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vault\home\Shared\Clerical\Policies-Procedures--ACCESSIBLE\FORMS\"/>
    </mc:Choice>
  </mc:AlternateContent>
  <xr:revisionPtr revIDLastSave="0" documentId="13_ncr:81_{54EAA1A9-DF38-48D7-937A-5BC732900DC9}" xr6:coauthVersionLast="47" xr6:coauthVersionMax="47" xr10:uidLastSave="{00000000-0000-0000-0000-000000000000}"/>
  <bookViews>
    <workbookView xWindow="28680" yWindow="-120" windowWidth="29040" windowHeight="15720" tabRatio="601" xr2:uid="{00000000-000D-0000-FFFF-FFFF00000000}"/>
  </bookViews>
  <sheets>
    <sheet name="Budget Wksht blank" sheetId="1" r:id="rId1"/>
    <sheet name="Budget Wksht all code" sheetId="2" r:id="rId2"/>
  </sheets>
  <definedNames>
    <definedName name="_xlnm.Print_Area" localSheetId="1">'Budget Wksht all code'!$A$1:$O$105</definedName>
    <definedName name="_xlnm.Print_Area" localSheetId="0">'Budget Wksht blank'!$A$1:$O$46</definedName>
    <definedName name="_xlnm.Print_Titles" localSheetId="1">'Budget Wksht all code'!$3:$11</definedName>
    <definedName name="_xlnm.Print_Titles" localSheetId="0">'Budget Wksht blank'!$3:$11</definedName>
    <definedName name="Z_12F1FD8E_52AC_4C37_BAD0_508D133E820C_.wvu.PrintArea" localSheetId="1" hidden="1">'Budget Wksht all code'!$A$1:$O$105</definedName>
    <definedName name="Z_12F1FD8E_52AC_4C37_BAD0_508D133E820C_.wvu.PrintArea" localSheetId="0" hidden="1">'Budget Wksht blank'!$A$1:$O$46</definedName>
    <definedName name="Z_12F1FD8E_52AC_4C37_BAD0_508D133E820C_.wvu.PrintTitles" localSheetId="1" hidden="1">'Budget Wksht all code'!$3:$11</definedName>
    <definedName name="Z_12F1FD8E_52AC_4C37_BAD0_508D133E820C_.wvu.PrintTitles" localSheetId="0" hidden="1">'Budget Wksht blank'!$3:$11</definedName>
    <definedName name="Z_54F8662C_7FC8_43B4_B51B_8896EE070418_.wvu.PrintArea" localSheetId="1" hidden="1">'Budget Wksht all code'!$A$1:$O$105</definedName>
    <definedName name="Z_54F8662C_7FC8_43B4_B51B_8896EE070418_.wvu.PrintArea" localSheetId="0" hidden="1">'Budget Wksht blank'!$A$1:$O$46</definedName>
    <definedName name="Z_54F8662C_7FC8_43B4_B51B_8896EE070418_.wvu.PrintTitles" localSheetId="1" hidden="1">'Budget Wksht all code'!$3:$11</definedName>
    <definedName name="Z_54F8662C_7FC8_43B4_B51B_8896EE070418_.wvu.PrintTitles" localSheetId="0" hidden="1">'Budget Wksht blank'!$3:$11</definedName>
    <definedName name="Z_A6F3CF44_D5A5_4FA3_A381_542787F1E20B_.wvu.PrintArea" localSheetId="1" hidden="1">'Budget Wksht all code'!$A$1:$O$105</definedName>
    <definedName name="Z_A6F3CF44_D5A5_4FA3_A381_542787F1E20B_.wvu.PrintArea" localSheetId="0" hidden="1">'Budget Wksht blank'!$A$1:$O$46</definedName>
    <definedName name="Z_A6F3CF44_D5A5_4FA3_A381_542787F1E20B_.wvu.PrintTitles" localSheetId="1" hidden="1">'Budget Wksht all code'!$3:$11</definedName>
    <definedName name="Z_A6F3CF44_D5A5_4FA3_A381_542787F1E20B_.wvu.PrintTitles" localSheetId="0" hidden="1">'Budget Wksht blank'!$3:$11</definedName>
    <definedName name="Z_D65D5AF3_D7B9_4958_B868_AEA7CF0AE665_.wvu.PrintArea" localSheetId="1" hidden="1">'Budget Wksht all code'!$A$1:$O$105</definedName>
    <definedName name="Z_D65D5AF3_D7B9_4958_B868_AEA7CF0AE665_.wvu.PrintArea" localSheetId="0" hidden="1">'Budget Wksht blank'!$A$1:$O$46</definedName>
    <definedName name="Z_D65D5AF3_D7B9_4958_B868_AEA7CF0AE665_.wvu.PrintTitles" localSheetId="1" hidden="1">'Budget Wksht all code'!$3:$11</definedName>
    <definedName name="Z_D65D5AF3_D7B9_4958_B868_AEA7CF0AE665_.wvu.PrintTitles" localSheetId="0" hidden="1">'Budget Wksht blank'!$3:$11</definedName>
    <definedName name="Z_FF5BBE8E_E6A9_424B_8995_9AB9BC5421B4_.wvu.PrintArea" localSheetId="1" hidden="1">'Budget Wksht all code'!$A$1:$O$105</definedName>
    <definedName name="Z_FF5BBE8E_E6A9_424B_8995_9AB9BC5421B4_.wvu.PrintArea" localSheetId="0" hidden="1">'Budget Wksht blank'!$A$1:$O$46</definedName>
    <definedName name="Z_FF5BBE8E_E6A9_424B_8995_9AB9BC5421B4_.wvu.PrintTitles" localSheetId="1" hidden="1">'Budget Wksht all code'!$3:$11</definedName>
    <definedName name="Z_FF5BBE8E_E6A9_424B_8995_9AB9BC5421B4_.wvu.PrintTitles" localSheetId="0" hidden="1">'Budget Wksht blank'!$3:$11</definedName>
  </definedNames>
  <calcPr calcId="191029"/>
  <customWorkbookViews>
    <customWorkbookView name="Marilyn Ryan - Personal View" guid="{54F8662C-7FC8-43B4-B51B-8896EE070418}" mergeInterval="0" personalView="1" maximized="1" xWindow="1912" yWindow="-8" windowWidth="1936" windowHeight="1048" tabRatio="601" activeSheetId="1"/>
    <customWorkbookView name="Mande Franzel - Personal View" guid="{FF5BBE8E-E6A9-424B-8995-9AB9BC5421B4}" mergeInterval="0" personalView="1" maximized="1" windowWidth="1823" windowHeight="807" tabRatio="601" activeSheetId="2"/>
    <customWorkbookView name="Christa Lawrence - Personal View" guid="{A6F3CF44-D5A5-4FA3-A381-542787F1E20B}" mergeInterval="0" personalView="1" maximized="1" xWindow="-8" yWindow="-8" windowWidth="1936" windowHeight="1056" tabRatio="601" activeSheetId="1"/>
    <customWorkbookView name="Tiffany Rich - Personal View" guid="{12F1FD8E-52AC-4C37-BAD0-508D133E820C}" mergeInterval="0" personalView="1" maximized="1" xWindow="-8" yWindow="-8" windowWidth="1936" windowHeight="1056" tabRatio="601" activeSheetId="2"/>
    <customWorkbookView name="Debra Messing - Personal View" guid="{D65D5AF3-D7B9-4958-B868-AEA7CF0AE665}" mergeInterval="0" personalView="1" maximized="1" xWindow="-8" yWindow="-8" windowWidth="1936" windowHeight="1048" tabRatio="60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" i="2" l="1"/>
  <c r="K12" i="2" s="1"/>
  <c r="J13" i="2"/>
  <c r="K13" i="2" s="1"/>
  <c r="J14" i="2"/>
  <c r="K14" i="2" s="1"/>
  <c r="J15" i="2"/>
  <c r="K15" i="2" s="1"/>
  <c r="J16" i="2"/>
  <c r="K16" i="2" s="1"/>
  <c r="J17" i="2"/>
  <c r="K17" i="2" s="1"/>
  <c r="J18" i="2"/>
  <c r="K18" i="2" s="1"/>
  <c r="J19" i="2"/>
  <c r="K19" i="2" s="1"/>
  <c r="J20" i="2"/>
  <c r="K20" i="2" s="1"/>
  <c r="J21" i="2"/>
  <c r="K21" i="2" s="1"/>
  <c r="J22" i="2"/>
  <c r="K22" i="2" s="1"/>
  <c r="J23" i="2"/>
  <c r="K23" i="2" s="1"/>
  <c r="J24" i="2"/>
  <c r="K24" i="2" s="1"/>
  <c r="J25" i="2"/>
  <c r="K25" i="2" s="1"/>
  <c r="J26" i="2"/>
  <c r="K26" i="2" s="1"/>
  <c r="J27" i="2"/>
  <c r="K27" i="2" s="1"/>
  <c r="J28" i="2"/>
  <c r="K28" i="2" s="1"/>
  <c r="J30" i="2"/>
  <c r="K30" i="2" s="1"/>
  <c r="J31" i="2"/>
  <c r="K31" i="2" s="1"/>
  <c r="J32" i="2"/>
  <c r="K32" i="2" s="1"/>
  <c r="J33" i="2"/>
  <c r="K33" i="2" s="1"/>
  <c r="J34" i="2"/>
  <c r="K34" i="2" s="1"/>
  <c r="J35" i="2"/>
  <c r="K35" i="2" s="1"/>
  <c r="J36" i="2"/>
  <c r="K36" i="2" s="1"/>
  <c r="J37" i="2"/>
  <c r="K37" i="2" s="1"/>
  <c r="J39" i="2"/>
  <c r="K39" i="2" s="1"/>
  <c r="J40" i="2"/>
  <c r="K40" i="2" s="1"/>
  <c r="J41" i="2"/>
  <c r="K41" i="2" s="1"/>
  <c r="J42" i="2"/>
  <c r="K42" i="2" s="1"/>
  <c r="J43" i="2"/>
  <c r="K43" i="2" s="1"/>
  <c r="J44" i="2"/>
  <c r="K44" i="2" s="1"/>
  <c r="J45" i="2"/>
  <c r="K45" i="2" s="1"/>
  <c r="J46" i="2"/>
  <c r="K46" i="2" s="1"/>
  <c r="J47" i="2"/>
  <c r="K47" i="2" s="1"/>
  <c r="J48" i="2"/>
  <c r="K48" i="2" s="1"/>
  <c r="J49" i="2"/>
  <c r="K49" i="2" s="1"/>
  <c r="J50" i="2"/>
  <c r="K50" i="2" s="1"/>
  <c r="J51" i="2"/>
  <c r="K51" i="2" s="1"/>
  <c r="J52" i="2"/>
  <c r="K52" i="2" s="1"/>
  <c r="J53" i="2"/>
  <c r="K53" i="2" s="1"/>
  <c r="J54" i="2"/>
  <c r="K54" i="2" s="1"/>
  <c r="J55" i="2"/>
  <c r="K55" i="2" s="1"/>
  <c r="J56" i="2"/>
  <c r="K56" i="2" s="1"/>
  <c r="J57" i="2"/>
  <c r="K57" i="2" s="1"/>
  <c r="J58" i="2"/>
  <c r="K58" i="2" s="1"/>
  <c r="J59" i="2"/>
  <c r="K59" i="2" s="1"/>
  <c r="J60" i="2"/>
  <c r="K60" i="2" s="1"/>
  <c r="J61" i="2"/>
  <c r="K61" i="2" s="1"/>
  <c r="J62" i="2"/>
  <c r="K62" i="2" s="1"/>
  <c r="J63" i="2"/>
  <c r="K63" i="2" s="1"/>
  <c r="J64" i="2"/>
  <c r="K64" i="2" s="1"/>
  <c r="J65" i="2"/>
  <c r="K65" i="2" s="1"/>
  <c r="J66" i="2"/>
  <c r="K66" i="2" s="1"/>
  <c r="J67" i="2"/>
  <c r="K67" i="2" s="1"/>
  <c r="J68" i="2"/>
  <c r="K68" i="2" s="1"/>
  <c r="J69" i="2"/>
  <c r="K69" i="2" s="1"/>
  <c r="J70" i="2"/>
  <c r="K70" i="2" s="1"/>
  <c r="J71" i="2"/>
  <c r="K71" i="2" s="1"/>
  <c r="J72" i="2"/>
  <c r="K72" i="2" s="1"/>
  <c r="J73" i="2"/>
  <c r="K73" i="2" s="1"/>
  <c r="J74" i="2"/>
  <c r="K74" i="2" s="1"/>
  <c r="J75" i="2"/>
  <c r="K75" i="2" s="1"/>
  <c r="J76" i="2"/>
  <c r="K76" i="2" s="1"/>
  <c r="J77" i="2"/>
  <c r="K77" i="2" s="1"/>
  <c r="J78" i="2"/>
  <c r="K78" i="2" s="1"/>
  <c r="J79" i="2"/>
  <c r="K79" i="2" s="1"/>
  <c r="J80" i="2"/>
  <c r="K80" i="2" s="1"/>
  <c r="J81" i="2"/>
  <c r="K81" i="2" s="1"/>
  <c r="J82" i="2"/>
  <c r="K82" i="2" s="1"/>
  <c r="J83" i="2"/>
  <c r="K83" i="2" s="1"/>
  <c r="J84" i="2"/>
  <c r="K84" i="2" s="1"/>
  <c r="J85" i="2"/>
  <c r="K85" i="2" s="1"/>
  <c r="J86" i="2"/>
  <c r="K86" i="2" s="1"/>
  <c r="J87" i="2"/>
  <c r="K87" i="2" s="1"/>
  <c r="J88" i="2"/>
  <c r="K88" i="2" s="1"/>
  <c r="J89" i="2"/>
  <c r="K89" i="2" s="1"/>
  <c r="J90" i="2"/>
  <c r="K90" i="2" s="1"/>
  <c r="J91" i="2"/>
  <c r="K91" i="2" s="1"/>
  <c r="J92" i="2"/>
  <c r="K92" i="2" s="1"/>
  <c r="J93" i="2"/>
  <c r="K93" i="2" s="1"/>
  <c r="J94" i="2"/>
  <c r="K94" i="2" s="1"/>
  <c r="J95" i="2"/>
  <c r="K95" i="2" s="1"/>
  <c r="J96" i="2"/>
  <c r="K96" i="2" s="1"/>
  <c r="J97" i="2"/>
  <c r="K9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Tiffany Rich</author>
  </authors>
  <commentList>
    <comment ref="C8" authorId="0" guid="{386CFF8D-B09F-4139-81B4-0DCE88B04666}" shapeId="0" xr:uid="{EF35A7DD-E924-4C24-B6A0-FBF9B25F5357}">
      <text>
        <r>
          <rPr>
            <b/>
            <sz val="9"/>
            <color indexed="81"/>
            <rFont val="Tahoma"/>
            <family val="2"/>
          </rPr>
          <t>Tiffany Rich:</t>
        </r>
        <r>
          <rPr>
            <sz val="9"/>
            <color indexed="81"/>
            <rFont val="Tahoma"/>
            <family val="2"/>
          </rPr>
          <t xml:space="preserve">
There are no longer "B3" services.
</t>
        </r>
      </text>
    </comment>
  </commentList>
</comments>
</file>

<file path=xl/sharedStrings.xml><?xml version="1.0" encoding="utf-8"?>
<sst xmlns="http://schemas.openxmlformats.org/spreadsheetml/2006/main" count="500" uniqueCount="211">
  <si>
    <t>OT Assessment</t>
  </si>
  <si>
    <t xml:space="preserve"> ( Name)</t>
  </si>
  <si>
    <t xml:space="preserve"> (Medicaid ID Number)</t>
  </si>
  <si>
    <t xml:space="preserve">       (Plan  Date)</t>
  </si>
  <si>
    <t>Signature</t>
  </si>
  <si>
    <t>Date</t>
  </si>
  <si>
    <t>(Name)</t>
  </si>
  <si>
    <t>(Relationship)</t>
  </si>
  <si>
    <t>CMH S/D Program Coordinator</t>
  </si>
  <si>
    <t>OT Services, individual</t>
  </si>
  <si>
    <t>OT Services, group</t>
  </si>
  <si>
    <t>(Case Number)</t>
  </si>
  <si>
    <t>97150</t>
  </si>
  <si>
    <t>92506</t>
  </si>
  <si>
    <t>90804</t>
  </si>
  <si>
    <t>90862</t>
  </si>
  <si>
    <t>97530</t>
  </si>
  <si>
    <t>92507</t>
  </si>
  <si>
    <t>T1016</t>
  </si>
  <si>
    <t>H0032</t>
  </si>
  <si>
    <t>T1023</t>
  </si>
  <si>
    <t>T1005</t>
  </si>
  <si>
    <t>T1001</t>
  </si>
  <si>
    <t>T1002</t>
  </si>
  <si>
    <t>97802</t>
  </si>
  <si>
    <t>S5111</t>
  </si>
  <si>
    <t>H2015</t>
  </si>
  <si>
    <t>H2014</t>
  </si>
  <si>
    <t>T2015</t>
  </si>
  <si>
    <t>H2023</t>
  </si>
  <si>
    <t>S9123</t>
  </si>
  <si>
    <t>T1999</t>
  </si>
  <si>
    <t>S5165</t>
  </si>
  <si>
    <t>E1399</t>
  </si>
  <si>
    <t>T2038</t>
  </si>
  <si>
    <t>T2004</t>
  </si>
  <si>
    <t>T2025</t>
  </si>
  <si>
    <t xml:space="preserve">          SANILAC COUNTY COMMUNITY MENTAL HEALTH AUTHORITY</t>
  </si>
  <si>
    <t>Supports Coordination</t>
  </si>
  <si>
    <t>Targeted Case Management</t>
  </si>
  <si>
    <t>T1017</t>
  </si>
  <si>
    <t>ACT</t>
  </si>
  <si>
    <t>H0039</t>
  </si>
  <si>
    <t>Psychiatric Assessment</t>
  </si>
  <si>
    <t>90801</t>
  </si>
  <si>
    <t>96101</t>
  </si>
  <si>
    <t>State Plan</t>
  </si>
  <si>
    <t>HSW</t>
  </si>
  <si>
    <t>x</t>
  </si>
  <si>
    <t>Assessment by non-physician</t>
  </si>
  <si>
    <t>H0031</t>
  </si>
  <si>
    <t>per hour</t>
  </si>
  <si>
    <t xml:space="preserve"> per 15 minutes</t>
  </si>
  <si>
    <t>A - BUDGET CATEGORY</t>
  </si>
  <si>
    <t>B - SERVICE CODE</t>
  </si>
  <si>
    <t>C - ESTIMATED UNITS</t>
  </si>
  <si>
    <t>UNIT TYPE</t>
  </si>
  <si>
    <t>D - FREQUENCY (per year/per month/per week/per day)</t>
  </si>
  <si>
    <t>Assessments                                       Nursing Assessment</t>
  </si>
  <si>
    <t>per year</t>
  </si>
  <si>
    <t>Brief Screening</t>
  </si>
  <si>
    <t>Screening for Inpatient</t>
  </si>
  <si>
    <t>per encounter</t>
  </si>
  <si>
    <t>H0002</t>
  </si>
  <si>
    <t>Behavior Management Review</t>
  </si>
  <si>
    <t>H2000</t>
  </si>
  <si>
    <t>per 15 minutes</t>
  </si>
  <si>
    <t>per month</t>
  </si>
  <si>
    <t>Clubhouse Psychosocial Rehabilitation</t>
  </si>
  <si>
    <t>H2030</t>
  </si>
  <si>
    <t>F - TOTAL ANNUAL COST</t>
  </si>
  <si>
    <t>G - PROVIDER</t>
  </si>
  <si>
    <t>CMH Contract</t>
  </si>
  <si>
    <t>Eligibility</t>
  </si>
  <si>
    <t>Fiscal Intermediary</t>
  </si>
  <si>
    <t>0100</t>
  </si>
  <si>
    <t>per day</t>
  </si>
  <si>
    <t>Psychological Testing (requires Level 2 auth)</t>
  </si>
  <si>
    <t>Community Psychiatric Inpatient (requires Level 2 auth)</t>
  </si>
  <si>
    <t>Community Living Supports</t>
  </si>
  <si>
    <t>Community Living Supports in Licensed Setting</t>
  </si>
  <si>
    <t>H2016</t>
  </si>
  <si>
    <t>Community Living Supports in Independent Living</t>
  </si>
  <si>
    <t>H0043</t>
  </si>
  <si>
    <t>Crisis Intervention/Stabilization</t>
  </si>
  <si>
    <t>H2011</t>
  </si>
  <si>
    <t>Crisis Residential</t>
  </si>
  <si>
    <t>H0018</t>
  </si>
  <si>
    <t>per item</t>
  </si>
  <si>
    <t>S5199</t>
  </si>
  <si>
    <t>T2029</t>
  </si>
  <si>
    <t>T2039</t>
  </si>
  <si>
    <t>0762</t>
  </si>
  <si>
    <t>Family Training</t>
  </si>
  <si>
    <t>PRN</t>
  </si>
  <si>
    <t>Fiscal Intermediary Services</t>
  </si>
  <si>
    <t>H0034</t>
  </si>
  <si>
    <t>Home Based Services</t>
  </si>
  <si>
    <t>H0036</t>
  </si>
  <si>
    <t>Housing Assistance</t>
  </si>
  <si>
    <t>Medication Administration</t>
  </si>
  <si>
    <t>Medication Review</t>
  </si>
  <si>
    <t>Out of Home Non-vocational Habilitation</t>
  </si>
  <si>
    <t>Out of Home Pre-vocational Service</t>
  </si>
  <si>
    <t>Peer Directed/Operated Services - Peer Specialist</t>
  </si>
  <si>
    <t>Peer Directed/Operated Services - Drop In</t>
  </si>
  <si>
    <t>H0038</t>
  </si>
  <si>
    <t>H0023</t>
  </si>
  <si>
    <t>Personal Care in Licensed Residential</t>
  </si>
  <si>
    <t>T1020</t>
  </si>
  <si>
    <t>PT Assessment</t>
  </si>
  <si>
    <t>PT Services, individual</t>
  </si>
  <si>
    <t>PT Services, group</t>
  </si>
  <si>
    <t>PT Assessment - re-evaluation</t>
  </si>
  <si>
    <t>97001</t>
  </si>
  <si>
    <t>97002</t>
  </si>
  <si>
    <t>97110</t>
  </si>
  <si>
    <t>97003</t>
  </si>
  <si>
    <t>Prevention Services - Direct</t>
  </si>
  <si>
    <t>H0025</t>
  </si>
  <si>
    <t>Private Duty Nursing</t>
  </si>
  <si>
    <t>Respite Care Services - up to 15 min</t>
  </si>
  <si>
    <t>H0045</t>
  </si>
  <si>
    <t>Respite Care Services - per day out of home</t>
  </si>
  <si>
    <t>Respite Care Services - per day in home</t>
  </si>
  <si>
    <t>S5151</t>
  </si>
  <si>
    <t>Speech &amp; Language Therapy - individual</t>
  </si>
  <si>
    <t>Speech &amp; Language Assessment</t>
  </si>
  <si>
    <t>Skills Building Assistance</t>
  </si>
  <si>
    <t>Substance Abuse - Assessment</t>
  </si>
  <si>
    <t>H0001</t>
  </si>
  <si>
    <t>Substance Abuse - Pre Admission Assessment</t>
  </si>
  <si>
    <t>H0004</t>
  </si>
  <si>
    <t>Substance Abuse - Outpatient Treatment/Individual</t>
  </si>
  <si>
    <t>Substance Abuse - Outpatient Treatment/Group</t>
  </si>
  <si>
    <t>H0005</t>
  </si>
  <si>
    <t>Substance Abuse - Intensive Outpatient</t>
  </si>
  <si>
    <t>H0015</t>
  </si>
  <si>
    <t>Substance Abuse - Methadone</t>
  </si>
  <si>
    <t>H0020</t>
  </si>
  <si>
    <t>H0012</t>
  </si>
  <si>
    <t>Substance Abuse -Residential Sub Acute Detox</t>
  </si>
  <si>
    <t>Substance Abuse -Short Term Residential</t>
  </si>
  <si>
    <t>Substance Abuse -Long Term Residential</t>
  </si>
  <si>
    <t>H0019</t>
  </si>
  <si>
    <t>Supported Employment</t>
  </si>
  <si>
    <t>90806</t>
  </si>
  <si>
    <t>90808</t>
  </si>
  <si>
    <t>90853</t>
  </si>
  <si>
    <t>90846</t>
  </si>
  <si>
    <t>Transportation</t>
  </si>
  <si>
    <t>Treatment Planning</t>
  </si>
  <si>
    <t>Substance Abuse -Pharmacological Supports</t>
  </si>
  <si>
    <t>Wraparound Services</t>
  </si>
  <si>
    <t>H2021</t>
  </si>
  <si>
    <t>I have participated in this planning process, have exercised my right of choice, and agree with the decisions summarized herein.</t>
  </si>
  <si>
    <t>Other(specify)</t>
  </si>
  <si>
    <t>Case Manager/Supports Coordinator</t>
  </si>
  <si>
    <t>Fiscal Intermediary:</t>
  </si>
  <si>
    <t>NA-CMH Direct</t>
  </si>
  <si>
    <t>E - COST per UNIT</t>
  </si>
  <si>
    <t>This is to certify that the above-named consumer and the I-Team have developed the plan summarized herein.  The complete plan and supporting documentation are available in the consumer's records.  I agree to implement the Plan.</t>
  </si>
  <si>
    <t>90847</t>
  </si>
  <si>
    <t>T2028</t>
  </si>
  <si>
    <t>MONTHLY BUDGET</t>
  </si>
  <si>
    <t>SELF DETERMINATION BUDGET</t>
  </si>
  <si>
    <t>Paid Thru</t>
  </si>
  <si>
    <t xml:space="preserve"> In the table below list the services and supports to which the Person Centered Planning team has agreed in the Individual Plan of Service.</t>
  </si>
  <si>
    <t xml:space="preserve">   TOTAL ANNUAL BUDGET</t>
  </si>
  <si>
    <t>Therapy                             Individual 20-30 min</t>
  </si>
  <si>
    <t>Therapy                             Individual 45-50 min</t>
  </si>
  <si>
    <t>Therapy                             Group</t>
  </si>
  <si>
    <t>Therapy                             Individual 75-80 min</t>
  </si>
  <si>
    <t>Therapy                             Family without consumer</t>
  </si>
  <si>
    <t>Therapy                             Family</t>
  </si>
  <si>
    <t xml:space="preserve"> -Medication Training &amp; Support</t>
  </si>
  <si>
    <t xml:space="preserve"> -Medical Nutrition Therapy Assessment</t>
  </si>
  <si>
    <t xml:space="preserve"> - Miscellaneous DME</t>
  </si>
  <si>
    <t xml:space="preserve"> - Spec. Med Equipment NOS</t>
  </si>
  <si>
    <t>Crisis Intensive Crisis Stabilization</t>
  </si>
  <si>
    <t>S9484</t>
  </si>
  <si>
    <t>Environmental Modification(requires Rx/pre-auth)</t>
  </si>
  <si>
    <t>Enhanced Pharmacy (requires Rx/pre-auth)</t>
  </si>
  <si>
    <t>Enhanced Med.Equip&amp;Supply(requires Rx/pre-auth)</t>
  </si>
  <si>
    <t xml:space="preserve"> - Assistive Technology</t>
  </si>
  <si>
    <t xml:space="preserve"> - Misc. Theraputic Items</t>
  </si>
  <si>
    <t xml:space="preserve"> - Specialized Medical Equip</t>
  </si>
  <si>
    <t xml:space="preserve"> - Van Lifts &amp; Tie Down system</t>
  </si>
  <si>
    <t xml:space="preserve"> -Home Care Training</t>
  </si>
  <si>
    <t xml:space="preserve"> - FPE Family ed groups</t>
  </si>
  <si>
    <t>G0177</t>
  </si>
  <si>
    <t xml:space="preserve"> - FPE Skills workshop</t>
  </si>
  <si>
    <t>S5110</t>
  </si>
  <si>
    <t>T1015</t>
  </si>
  <si>
    <t xml:space="preserve"> - FPE Joining</t>
  </si>
  <si>
    <r>
      <t xml:space="preserve">Health Services </t>
    </r>
    <r>
      <rPr>
        <u/>
        <sz val="10"/>
        <rFont val="Arial"/>
        <family val="2"/>
      </rPr>
      <t xml:space="preserve"> -Health Services, individual by RN</t>
    </r>
  </si>
  <si>
    <t>S9445</t>
  </si>
  <si>
    <t xml:space="preserve"> -Patient Ed NOC group</t>
  </si>
  <si>
    <t xml:space="preserve"> -Patient Ed NOC individual</t>
  </si>
  <si>
    <t>S9446</t>
  </si>
  <si>
    <t xml:space="preserve"> - Nutritional counseling</t>
  </si>
  <si>
    <t>S9470</t>
  </si>
  <si>
    <t>Monthly Budget Amount</t>
  </si>
  <si>
    <t xml:space="preserve"> 96372</t>
  </si>
  <si>
    <t>Individual, or Designee</t>
  </si>
  <si>
    <t>Crisis Bed</t>
  </si>
  <si>
    <t>This is to certify that the above-named individual and the I-Team have developed the plan summarized herein.  The complete plan and supporting documentation are available in the clinical records. I agree to implement the plan.</t>
  </si>
  <si>
    <t>Print Name and Relationship</t>
  </si>
  <si>
    <t>Signature of Person Receiving Services or Guardian, if any</t>
  </si>
  <si>
    <t>Care Manager/Supports Coordinator</t>
  </si>
  <si>
    <t>iSPA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</si>
</sst>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13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4" fillId="2" borderId="0" xfId="0" applyFont="1" applyFill="1"/>
    <xf numFmtId="0" fontId="5" fillId="0" borderId="0" xfId="0" applyFont="1"/>
    <xf numFmtId="49" fontId="1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6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/>
    <xf numFmtId="49" fontId="7" fillId="0" borderId="0" xfId="0" applyNumberFormat="1" applyFont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/>
    <xf numFmtId="49" fontId="7" fillId="0" borderId="2" xfId="0" applyNumberFormat="1" applyFont="1" applyBorder="1" applyAlignment="1">
      <alignment horizontal="center"/>
    </xf>
    <xf numFmtId="0" fontId="7" fillId="0" borderId="3" xfId="0" applyFont="1" applyBorder="1"/>
    <xf numFmtId="0" fontId="7" fillId="0" borderId="4" xfId="0" applyFont="1" applyBorder="1" applyAlignment="1">
      <alignment horizontal="right"/>
    </xf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7" fillId="2" borderId="3" xfId="0" applyFont="1" applyFill="1" applyBorder="1"/>
    <xf numFmtId="0" fontId="7" fillId="0" borderId="5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/>
    <xf numFmtId="0" fontId="7" fillId="0" borderId="5" xfId="0" applyFont="1" applyBorder="1"/>
    <xf numFmtId="0" fontId="7" fillId="0" borderId="11" xfId="0" applyFont="1" applyBorder="1"/>
    <xf numFmtId="0" fontId="7" fillId="2" borderId="6" xfId="0" applyFont="1" applyFill="1" applyBorder="1"/>
    <xf numFmtId="0" fontId="7" fillId="2" borderId="12" xfId="0" applyFont="1" applyFill="1" applyBorder="1"/>
    <xf numFmtId="0" fontId="7" fillId="0" borderId="13" xfId="0" applyFont="1" applyBorder="1"/>
    <xf numFmtId="49" fontId="7" fillId="0" borderId="14" xfId="0" applyNumberFormat="1" applyFont="1" applyBorder="1" applyAlignment="1">
      <alignment horizontal="center"/>
    </xf>
    <xf numFmtId="49" fontId="7" fillId="0" borderId="15" xfId="0" applyNumberFormat="1" applyFont="1" applyBorder="1" applyAlignment="1">
      <alignment horizontal="center"/>
    </xf>
    <xf numFmtId="49" fontId="7" fillId="0" borderId="16" xfId="0" applyNumberFormat="1" applyFont="1" applyBorder="1" applyAlignment="1">
      <alignment horizontal="center"/>
    </xf>
    <xf numFmtId="49" fontId="7" fillId="0" borderId="17" xfId="0" applyNumberFormat="1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8" xfId="0" applyFont="1" applyBorder="1" applyAlignment="1">
      <alignment horizontal="right"/>
    </xf>
    <xf numFmtId="49" fontId="7" fillId="0" borderId="21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2" borderId="6" xfId="0" applyFont="1" applyFill="1" applyBorder="1" applyAlignment="1">
      <alignment horizontal="right"/>
    </xf>
    <xf numFmtId="0" fontId="7" fillId="2" borderId="3" xfId="0" applyFont="1" applyFill="1" applyBorder="1" applyAlignment="1">
      <alignment horizontal="right"/>
    </xf>
    <xf numFmtId="0" fontId="7" fillId="2" borderId="12" xfId="0" applyFont="1" applyFill="1" applyBorder="1" applyAlignment="1">
      <alignment horizontal="right"/>
    </xf>
    <xf numFmtId="0" fontId="7" fillId="2" borderId="22" xfId="0" applyFont="1" applyFill="1" applyBorder="1"/>
    <xf numFmtId="0" fontId="7" fillId="2" borderId="23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49" fontId="7" fillId="0" borderId="25" xfId="0" applyNumberFormat="1" applyFont="1" applyBorder="1" applyAlignment="1">
      <alignment horizontal="center"/>
    </xf>
    <xf numFmtId="49" fontId="7" fillId="0" borderId="26" xfId="0" applyNumberFormat="1" applyFont="1" applyBorder="1" applyAlignment="1">
      <alignment horizontal="center"/>
    </xf>
    <xf numFmtId="0" fontId="7" fillId="0" borderId="23" xfId="0" applyFont="1" applyBorder="1" applyAlignment="1">
      <alignment horizontal="right"/>
    </xf>
    <xf numFmtId="0" fontId="7" fillId="0" borderId="24" xfId="0" applyFont="1" applyBorder="1" applyAlignment="1">
      <alignment horizontal="center"/>
    </xf>
    <xf numFmtId="0" fontId="7" fillId="0" borderId="23" xfId="0" applyFont="1" applyBorder="1"/>
    <xf numFmtId="49" fontId="7" fillId="0" borderId="5" xfId="0" applyNumberFormat="1" applyFont="1" applyBorder="1" applyAlignment="1">
      <alignment horizontal="center"/>
    </xf>
    <xf numFmtId="0" fontId="7" fillId="2" borderId="27" xfId="0" applyFont="1" applyFill="1" applyBorder="1" applyAlignment="1">
      <alignment horizontal="right"/>
    </xf>
    <xf numFmtId="0" fontId="7" fillId="2" borderId="28" xfId="0" applyFont="1" applyFill="1" applyBorder="1" applyAlignment="1">
      <alignment horizontal="left"/>
    </xf>
    <xf numFmtId="0" fontId="7" fillId="0" borderId="29" xfId="0" applyFont="1" applyBorder="1"/>
    <xf numFmtId="0" fontId="7" fillId="0" borderId="30" xfId="0" applyFont="1" applyBorder="1"/>
    <xf numFmtId="0" fontId="7" fillId="0" borderId="0" xfId="0" applyFont="1" applyAlignment="1">
      <alignment horizontal="right" wrapText="1"/>
    </xf>
    <xf numFmtId="49" fontId="6" fillId="0" borderId="12" xfId="0" applyNumberFormat="1" applyFont="1" applyBorder="1" applyAlignment="1">
      <alignment horizontal="right"/>
    </xf>
    <xf numFmtId="164" fontId="7" fillId="0" borderId="8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3" borderId="0" xfId="0" applyFont="1" applyFill="1"/>
    <xf numFmtId="0" fontId="7" fillId="3" borderId="12" xfId="0" applyFont="1" applyFill="1" applyBorder="1"/>
    <xf numFmtId="0" fontId="0" fillId="3" borderId="0" xfId="0" applyFill="1"/>
    <xf numFmtId="0" fontId="7" fillId="3" borderId="31" xfId="0" applyFont="1" applyFill="1" applyBorder="1"/>
    <xf numFmtId="0" fontId="0" fillId="0" borderId="32" xfId="0" applyBorder="1"/>
    <xf numFmtId="7" fontId="8" fillId="0" borderId="33" xfId="0" applyNumberFormat="1" applyFont="1" applyBorder="1"/>
    <xf numFmtId="49" fontId="7" fillId="2" borderId="15" xfId="0" applyNumberFormat="1" applyFont="1" applyFill="1" applyBorder="1" applyAlignment="1">
      <alignment horizontal="center"/>
    </xf>
    <xf numFmtId="49" fontId="7" fillId="2" borderId="5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right"/>
    </xf>
    <xf numFmtId="0" fontId="7" fillId="2" borderId="2" xfId="0" applyFont="1" applyFill="1" applyBorder="1"/>
    <xf numFmtId="164" fontId="7" fillId="2" borderId="5" xfId="0" applyNumberFormat="1" applyFont="1" applyFill="1" applyBorder="1" applyAlignment="1">
      <alignment horizontal="center"/>
    </xf>
    <xf numFmtId="0" fontId="7" fillId="2" borderId="5" xfId="0" applyFont="1" applyFill="1" applyBorder="1"/>
    <xf numFmtId="0" fontId="7" fillId="2" borderId="11" xfId="0" applyFont="1" applyFill="1" applyBorder="1"/>
    <xf numFmtId="164" fontId="7" fillId="0" borderId="5" xfId="0" applyNumberFormat="1" applyFont="1" applyBorder="1" applyAlignment="1">
      <alignment horizontal="center"/>
    </xf>
    <xf numFmtId="164" fontId="8" fillId="0" borderId="32" xfId="0" applyNumberFormat="1" applyFont="1" applyBorder="1"/>
    <xf numFmtId="164" fontId="7" fillId="0" borderId="34" xfId="0" applyNumberFormat="1" applyFont="1" applyBorder="1" applyAlignment="1">
      <alignment horizontal="center"/>
    </xf>
    <xf numFmtId="164" fontId="7" fillId="0" borderId="28" xfId="0" applyNumberFormat="1" applyFont="1" applyBorder="1" applyAlignment="1">
      <alignment horizontal="center"/>
    </xf>
    <xf numFmtId="164" fontId="7" fillId="0" borderId="35" xfId="0" applyNumberFormat="1" applyFont="1" applyBorder="1" applyAlignment="1">
      <alignment horizontal="center"/>
    </xf>
    <xf numFmtId="0" fontId="7" fillId="2" borderId="36" xfId="0" applyFont="1" applyFill="1" applyBorder="1" applyAlignment="1">
      <alignment horizontal="right"/>
    </xf>
    <xf numFmtId="164" fontId="7" fillId="0" borderId="23" xfId="0" applyNumberFormat="1" applyFont="1" applyBorder="1" applyAlignment="1">
      <alignment horizontal="center"/>
    </xf>
    <xf numFmtId="164" fontId="7" fillId="0" borderId="27" xfId="0" applyNumberFormat="1" applyFont="1" applyBorder="1" applyAlignment="1">
      <alignment horizontal="center"/>
    </xf>
    <xf numFmtId="49" fontId="7" fillId="0" borderId="20" xfId="0" applyNumberFormat="1" applyFont="1" applyBorder="1" applyAlignment="1">
      <alignment horizontal="center"/>
    </xf>
    <xf numFmtId="0" fontId="10" fillId="2" borderId="36" xfId="0" applyFont="1" applyFill="1" applyBorder="1" applyAlignment="1">
      <alignment horizontal="right"/>
    </xf>
    <xf numFmtId="0" fontId="10" fillId="2" borderId="27" xfId="0" applyFont="1" applyFill="1" applyBorder="1" applyAlignment="1">
      <alignment horizontal="right"/>
    </xf>
    <xf numFmtId="0" fontId="7" fillId="2" borderId="35" xfId="0" applyFont="1" applyFill="1" applyBorder="1" applyAlignment="1">
      <alignment horizontal="left"/>
    </xf>
    <xf numFmtId="0" fontId="1" fillId="0" borderId="0" xfId="0" applyFont="1" applyAlignment="1">
      <alignment horizontal="right" wrapText="1"/>
    </xf>
    <xf numFmtId="0" fontId="1" fillId="2" borderId="28" xfId="0" applyFont="1" applyFill="1" applyBorder="1" applyAlignment="1">
      <alignment horizontal="left"/>
    </xf>
    <xf numFmtId="0" fontId="9" fillId="0" borderId="12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31" xfId="0" applyFont="1" applyBorder="1" applyAlignment="1">
      <alignment wrapText="1"/>
    </xf>
    <xf numFmtId="0" fontId="1" fillId="0" borderId="53" xfId="0" applyFont="1" applyBorder="1"/>
    <xf numFmtId="0" fontId="7" fillId="0" borderId="39" xfId="0" applyFont="1" applyBorder="1"/>
    <xf numFmtId="0" fontId="7" fillId="0" borderId="22" xfId="0" applyFont="1" applyBorder="1"/>
    <xf numFmtId="0" fontId="7" fillId="0" borderId="26" xfId="0" applyFont="1" applyBorder="1"/>
    <xf numFmtId="0" fontId="7" fillId="0" borderId="37" xfId="0" applyFont="1" applyBorder="1"/>
    <xf numFmtId="0" fontId="7" fillId="0" borderId="40" xfId="0" applyFont="1" applyBorder="1"/>
    <xf numFmtId="0" fontId="8" fillId="3" borderId="50" xfId="0" applyFont="1" applyFill="1" applyBorder="1" applyAlignment="1">
      <alignment horizontal="right"/>
    </xf>
    <xf numFmtId="0" fontId="8" fillId="3" borderId="51" xfId="0" applyFont="1" applyFill="1" applyBorder="1" applyAlignment="1">
      <alignment horizontal="right"/>
    </xf>
    <xf numFmtId="0" fontId="8" fillId="3" borderId="52" xfId="0" applyFont="1" applyFill="1" applyBorder="1" applyAlignment="1">
      <alignment horizontal="right"/>
    </xf>
    <xf numFmtId="0" fontId="8" fillId="0" borderId="33" xfId="0" applyFont="1" applyBorder="1" applyAlignment="1">
      <alignment horizontal="right"/>
    </xf>
    <xf numFmtId="0" fontId="8" fillId="0" borderId="32" xfId="0" applyFont="1" applyBorder="1" applyAlignment="1">
      <alignment horizontal="right"/>
    </xf>
    <xf numFmtId="0" fontId="7" fillId="0" borderId="18" xfId="0" applyFont="1" applyBorder="1" applyAlignment="1">
      <alignment horizontal="center" vertical="center" textRotation="90"/>
    </xf>
    <xf numFmtId="0" fontId="7" fillId="0" borderId="19" xfId="0" applyFont="1" applyBorder="1" applyAlignment="1">
      <alignment horizontal="center" vertical="center" textRotation="90"/>
    </xf>
    <xf numFmtId="0" fontId="7" fillId="0" borderId="46" xfId="0" applyFont="1" applyBorder="1" applyAlignment="1">
      <alignment horizontal="center" vertical="center" textRotation="90"/>
    </xf>
    <xf numFmtId="0" fontId="7" fillId="0" borderId="18" xfId="0" applyFont="1" applyBorder="1" applyAlignment="1">
      <alignment vertical="center" textRotation="90" shrinkToFit="1"/>
    </xf>
    <xf numFmtId="0" fontId="7" fillId="0" borderId="19" xfId="0" applyFont="1" applyBorder="1" applyAlignment="1">
      <alignment vertical="center" textRotation="90" shrinkToFit="1"/>
    </xf>
    <xf numFmtId="0" fontId="7" fillId="0" borderId="46" xfId="0" applyFont="1" applyBorder="1" applyAlignment="1">
      <alignment vertical="center" textRotation="90" shrinkToFit="1"/>
    </xf>
    <xf numFmtId="0" fontId="0" fillId="0" borderId="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14" xfId="0" applyBorder="1" applyAlignment="1">
      <alignment horizontal="center"/>
    </xf>
    <xf numFmtId="0" fontId="7" fillId="0" borderId="4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44" fontId="8" fillId="0" borderId="39" xfId="0" applyNumberFormat="1" applyFont="1" applyBorder="1"/>
    <xf numFmtId="44" fontId="8" fillId="0" borderId="40" xfId="0" applyNumberFormat="1" applyFont="1" applyBorder="1"/>
    <xf numFmtId="0" fontId="7" fillId="0" borderId="47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7" fillId="0" borderId="41" xfId="0" applyNumberFormat="1" applyFont="1" applyBorder="1" applyAlignment="1">
      <alignment horizontal="center" vertical="center" wrapText="1"/>
    </xf>
    <xf numFmtId="164" fontId="7" fillId="0" borderId="36" xfId="0" applyNumberFormat="1" applyFont="1" applyBorder="1" applyAlignment="1">
      <alignment horizontal="center" vertical="center" wrapText="1"/>
    </xf>
    <xf numFmtId="164" fontId="7" fillId="0" borderId="42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textRotation="90" shrinkToFit="1"/>
    </xf>
    <xf numFmtId="0" fontId="7" fillId="0" borderId="19" xfId="0" applyFont="1" applyBorder="1" applyAlignment="1">
      <alignment horizontal="center" vertical="center" textRotation="90" shrinkToFit="1"/>
    </xf>
    <xf numFmtId="0" fontId="7" fillId="0" borderId="46" xfId="0" applyFont="1" applyBorder="1" applyAlignment="1">
      <alignment horizontal="center" vertical="center" textRotation="90" shrinkToFit="1"/>
    </xf>
    <xf numFmtId="49" fontId="6" fillId="0" borderId="7" xfId="0" applyNumberFormat="1" applyFont="1" applyBorder="1" applyAlignment="1">
      <alignment horizontal="left"/>
    </xf>
    <xf numFmtId="49" fontId="6" fillId="0" borderId="49" xfId="0" applyNumberFormat="1" applyFont="1" applyBorder="1" applyAlignment="1">
      <alignment horizontal="left"/>
    </xf>
    <xf numFmtId="0" fontId="7" fillId="0" borderId="3" xfId="0" applyFont="1" applyBorder="1"/>
    <xf numFmtId="0" fontId="7" fillId="0" borderId="20" xfId="0" applyFont="1" applyBorder="1"/>
    <xf numFmtId="49" fontId="6" fillId="0" borderId="26" xfId="0" applyNumberFormat="1" applyFont="1" applyBorder="1" applyAlignment="1">
      <alignment horizontal="left"/>
    </xf>
    <xf numFmtId="49" fontId="6" fillId="0" borderId="37" xfId="0" applyNumberFormat="1" applyFont="1" applyBorder="1" applyAlignment="1">
      <alignment horizontal="left"/>
    </xf>
    <xf numFmtId="49" fontId="6" fillId="0" borderId="49" xfId="0" applyNumberFormat="1" applyFont="1" applyBorder="1" applyAlignment="1">
      <alignment horizontal="center"/>
    </xf>
    <xf numFmtId="49" fontId="6" fillId="0" borderId="54" xfId="0" applyNumberFormat="1" applyFont="1" applyBorder="1" applyAlignment="1">
      <alignment horizontal="center"/>
    </xf>
    <xf numFmtId="0" fontId="8" fillId="0" borderId="33" xfId="0" applyFont="1" applyBorder="1"/>
    <xf numFmtId="0" fontId="8" fillId="0" borderId="32" xfId="0" applyFont="1" applyBorder="1"/>
    <xf numFmtId="0" fontId="8" fillId="0" borderId="55" xfId="0" applyFont="1" applyBorder="1"/>
    <xf numFmtId="0" fontId="7" fillId="0" borderId="20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41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9" fillId="0" borderId="12" xfId="0" applyFont="1" applyBorder="1"/>
    <xf numFmtId="0" fontId="9" fillId="0" borderId="0" xfId="0" applyFont="1"/>
    <xf numFmtId="0" fontId="9" fillId="0" borderId="31" xfId="0" applyFont="1" applyBorder="1"/>
    <xf numFmtId="0" fontId="0" fillId="0" borderId="26" xfId="0" applyBorder="1"/>
    <xf numFmtId="0" fontId="0" fillId="0" borderId="37" xfId="0" applyBorder="1"/>
    <xf numFmtId="0" fontId="7" fillId="0" borderId="38" xfId="0" applyFont="1" applyBorder="1"/>
    <xf numFmtId="0" fontId="7" fillId="0" borderId="53" xfId="0" applyFont="1" applyBorder="1"/>
    <xf numFmtId="0" fontId="1" fillId="0" borderId="18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45" Type="http://schemas.openxmlformats.org/officeDocument/2006/relationships/revisionLog" Target="revisionLog2.xml"/><Relationship Id="rId44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17DF207-731C-4A13-828F-308DC7CF362A}" diskRevisions="1" revisionId="208" version="2">
  <header guid="{ABCC05B8-E668-4BB4-B139-ACF4967BBC1E}" dateTime="2025-03-03T16:14:04" maxSheetId="3" userName="Marilyn Ryan" r:id="rId44">
    <sheetIdMap count="2">
      <sheetId val="1"/>
      <sheetId val="2"/>
    </sheetIdMap>
  </header>
  <header guid="{E17DF207-731C-4A13-828F-308DC7CF362A}" dateTime="2025-03-03T16:21:19" maxSheetId="3" userName="Marilyn Ryan" r:id="rId45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4F8662C-7FC8-43B4-B51B-8896EE070418}" action="delete"/>
  <rdn rId="0" localSheetId="1" customView="1" name="Z_54F8662C_7FC8_43B4_B51B_8896EE070418_.wvu.PrintArea" hidden="1" oldHidden="1">
    <formula>'Budget Wksht blank'!$A$1:$O$46</formula>
    <oldFormula>'Budget Wksht blank'!$A$1:$O$46</oldFormula>
  </rdn>
  <rdn rId="0" localSheetId="1" customView="1" name="Z_54F8662C_7FC8_43B4_B51B_8896EE070418_.wvu.PrintTitles" hidden="1" oldHidden="1">
    <formula>'Budget Wksht blank'!$3:$11</formula>
    <oldFormula>'Budget Wksht blank'!$3:$11</oldFormula>
  </rdn>
  <rdn rId="0" localSheetId="2" customView="1" name="Z_54F8662C_7FC8_43B4_B51B_8896EE070418_.wvu.PrintArea" hidden="1" oldHidden="1">
    <formula>'Budget Wksht all code'!$A$1:$O$105</formula>
    <oldFormula>'Budget Wksht all code'!$A$1:$O$105</oldFormula>
  </rdn>
  <rdn rId="0" localSheetId="2" customView="1" name="Z_54F8662C_7FC8_43B4_B51B_8896EE070418_.wvu.PrintTitles" hidden="1" oldHidden="1">
    <formula>'Budget Wksht all code'!$3:$11</formula>
    <oldFormula>'Budget Wksht all code'!$3:$11</oldFormula>
  </rdn>
  <rcv guid="{54F8662C-7FC8-43B4-B51B-8896EE070418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4F8662C-7FC8-43B4-B51B-8896EE070418}" action="delete"/>
  <rdn rId="0" localSheetId="1" customView="1" name="Z_54F8662C_7FC8_43B4_B51B_8896EE070418_.wvu.PrintArea" hidden="1" oldHidden="1">
    <formula>'Budget Wksht blank'!$A$1:$O$46</formula>
    <oldFormula>'Budget Wksht blank'!$A$1:$O$46</oldFormula>
  </rdn>
  <rdn rId="0" localSheetId="1" customView="1" name="Z_54F8662C_7FC8_43B4_B51B_8896EE070418_.wvu.PrintTitles" hidden="1" oldHidden="1">
    <formula>'Budget Wksht blank'!$3:$11</formula>
    <oldFormula>'Budget Wksht blank'!$3:$11</oldFormula>
  </rdn>
  <rdn rId="0" localSheetId="2" customView="1" name="Z_54F8662C_7FC8_43B4_B51B_8896EE070418_.wvu.PrintArea" hidden="1" oldHidden="1">
    <formula>'Budget Wksht all code'!$A$1:$O$105</formula>
    <oldFormula>'Budget Wksht all code'!$A$1:$O$105</oldFormula>
  </rdn>
  <rdn rId="0" localSheetId="2" customView="1" name="Z_54F8662C_7FC8_43B4_B51B_8896EE070418_.wvu.PrintTitles" hidden="1" oldHidden="1">
    <formula>'Budget Wksht all code'!$3:$11</formula>
    <oldFormula>'Budget Wksht all code'!$3:$11</oldFormula>
  </rdn>
  <rcv guid="{54F8662C-7FC8-43B4-B51B-8896EE070418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printerSettings" Target="../printerSettings/printerSettings9.bin"/><Relationship Id="rId7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9"/>
    <pageSetUpPr fitToPage="1"/>
  </sheetPr>
  <dimension ref="A1:V64"/>
  <sheetViews>
    <sheetView tabSelected="1" view="pageLayout" topLeftCell="A9" zoomScale="75" zoomScaleNormal="75" zoomScalePageLayoutView="75" workbookViewId="0">
      <selection activeCell="U38" sqref="U38:U46"/>
    </sheetView>
  </sheetViews>
  <sheetFormatPr defaultRowHeight="12.75" x14ac:dyDescent="0.2"/>
  <cols>
    <col min="1" max="1" width="43.85546875" customWidth="1"/>
    <col min="2" max="4" width="3.7109375" style="2" customWidth="1"/>
    <col min="5" max="5" width="10.5703125" style="1" customWidth="1"/>
    <col min="6" max="6" width="13.7109375" style="1" customWidth="1"/>
    <col min="7" max="7" width="12.7109375" customWidth="1"/>
    <col min="8" max="8" width="13.5703125" customWidth="1"/>
    <col min="9" max="9" width="13" customWidth="1"/>
    <col min="10" max="11" width="12" customWidth="1"/>
    <col min="12" max="14" width="3.7109375" customWidth="1"/>
    <col min="15" max="15" width="15.7109375" customWidth="1"/>
  </cols>
  <sheetData>
    <row r="1" spans="1:15" ht="21" customHeight="1" x14ac:dyDescent="0.25">
      <c r="A1" s="148" t="s">
        <v>37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</row>
    <row r="2" spans="1:15" ht="16.5" thickBot="1" x14ac:dyDescent="0.3">
      <c r="A2" s="149" t="s">
        <v>165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</row>
    <row r="3" spans="1:15" s="8" customFormat="1" ht="30" customHeight="1" thickTop="1" x14ac:dyDescent="0.2">
      <c r="A3" s="156"/>
      <c r="B3" s="157"/>
      <c r="C3" s="157"/>
      <c r="D3" s="157"/>
      <c r="E3" s="157"/>
      <c r="F3" s="162"/>
      <c r="G3" s="162"/>
      <c r="H3" s="162"/>
      <c r="I3" s="162"/>
      <c r="J3" s="162"/>
      <c r="K3" s="162"/>
      <c r="L3" s="162"/>
      <c r="M3" s="162"/>
      <c r="N3" s="162"/>
      <c r="O3" s="163"/>
    </row>
    <row r="4" spans="1:15" s="3" customFormat="1" x14ac:dyDescent="0.2">
      <c r="A4" s="158" t="s">
        <v>1</v>
      </c>
      <c r="B4" s="159"/>
      <c r="C4" s="159"/>
      <c r="D4" s="159"/>
      <c r="E4" s="159"/>
      <c r="F4" s="167" t="s">
        <v>11</v>
      </c>
      <c r="G4" s="167"/>
      <c r="H4" s="167" t="s">
        <v>2</v>
      </c>
      <c r="I4" s="167"/>
      <c r="J4" s="167" t="s">
        <v>3</v>
      </c>
      <c r="K4" s="167"/>
      <c r="L4" s="167"/>
      <c r="M4" s="167"/>
      <c r="N4" s="167"/>
      <c r="O4" s="168"/>
    </row>
    <row r="5" spans="1:15" s="8" customFormat="1" ht="21.75" customHeight="1" x14ac:dyDescent="0.2">
      <c r="A5" s="76" t="s">
        <v>158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1"/>
    </row>
    <row r="6" spans="1:15" ht="23.25" customHeight="1" thickBot="1" x14ac:dyDescent="0.25">
      <c r="A6" s="164" t="s">
        <v>167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6"/>
    </row>
    <row r="7" spans="1:15" ht="13.5" customHeight="1" thickTop="1" x14ac:dyDescent="0.2">
      <c r="A7" s="169" t="s">
        <v>53</v>
      </c>
      <c r="B7" s="134" t="s">
        <v>73</v>
      </c>
      <c r="C7" s="135"/>
      <c r="D7" s="136"/>
      <c r="E7" s="140" t="s">
        <v>54</v>
      </c>
      <c r="F7" s="140" t="s">
        <v>56</v>
      </c>
      <c r="G7" s="137" t="s">
        <v>55</v>
      </c>
      <c r="H7" s="137" t="s">
        <v>57</v>
      </c>
      <c r="I7" s="137" t="s">
        <v>160</v>
      </c>
      <c r="J7" s="137" t="s">
        <v>70</v>
      </c>
      <c r="K7" s="150" t="s">
        <v>202</v>
      </c>
      <c r="L7" s="134" t="s">
        <v>166</v>
      </c>
      <c r="M7" s="135"/>
      <c r="N7" s="136"/>
      <c r="O7" s="145" t="s">
        <v>71</v>
      </c>
    </row>
    <row r="8" spans="1:15" ht="46.5" customHeight="1" x14ac:dyDescent="0.2">
      <c r="A8" s="170"/>
      <c r="B8" s="128" t="s">
        <v>46</v>
      </c>
      <c r="C8" s="128">
        <v>1115</v>
      </c>
      <c r="D8" s="128" t="s">
        <v>47</v>
      </c>
      <c r="E8" s="141"/>
      <c r="F8" s="141"/>
      <c r="G8" s="138"/>
      <c r="H8" s="138"/>
      <c r="I8" s="138"/>
      <c r="J8" s="138"/>
      <c r="K8" s="151"/>
      <c r="L8" s="131" t="s">
        <v>159</v>
      </c>
      <c r="M8" s="129" t="s">
        <v>72</v>
      </c>
      <c r="N8" s="153" t="s">
        <v>74</v>
      </c>
      <c r="O8" s="146"/>
    </row>
    <row r="9" spans="1:15" x14ac:dyDescent="0.2">
      <c r="A9" s="170"/>
      <c r="B9" s="129"/>
      <c r="C9" s="129"/>
      <c r="D9" s="129"/>
      <c r="E9" s="141"/>
      <c r="F9" s="141"/>
      <c r="G9" s="138"/>
      <c r="H9" s="138"/>
      <c r="I9" s="138"/>
      <c r="J9" s="138"/>
      <c r="K9" s="151"/>
      <c r="L9" s="132"/>
      <c r="M9" s="129"/>
      <c r="N9" s="154"/>
      <c r="O9" s="146"/>
    </row>
    <row r="10" spans="1:15" x14ac:dyDescent="0.2">
      <c r="A10" s="170"/>
      <c r="B10" s="129"/>
      <c r="C10" s="129"/>
      <c r="D10" s="129"/>
      <c r="E10" s="141"/>
      <c r="F10" s="141"/>
      <c r="G10" s="138"/>
      <c r="H10" s="138"/>
      <c r="I10" s="138"/>
      <c r="J10" s="138"/>
      <c r="K10" s="151"/>
      <c r="L10" s="132"/>
      <c r="M10" s="129"/>
      <c r="N10" s="154"/>
      <c r="O10" s="146"/>
    </row>
    <row r="11" spans="1:15" ht="15.75" customHeight="1" thickBot="1" x14ac:dyDescent="0.25">
      <c r="A11" s="171"/>
      <c r="B11" s="130"/>
      <c r="C11" s="130"/>
      <c r="D11" s="130"/>
      <c r="E11" s="142"/>
      <c r="F11" s="142"/>
      <c r="G11" s="139"/>
      <c r="H11" s="139"/>
      <c r="I11" s="139"/>
      <c r="J11" s="139"/>
      <c r="K11" s="152"/>
      <c r="L11" s="133"/>
      <c r="M11" s="130"/>
      <c r="N11" s="155"/>
      <c r="O11" s="147"/>
    </row>
    <row r="12" spans="1:15" ht="13.5" thickTop="1" x14ac:dyDescent="0.2">
      <c r="A12" s="25"/>
      <c r="B12" s="26"/>
      <c r="C12" s="27"/>
      <c r="D12" s="38"/>
      <c r="E12" s="34"/>
      <c r="F12" s="38"/>
      <c r="G12" s="55"/>
      <c r="H12" s="27"/>
      <c r="I12" s="77"/>
      <c r="J12" s="77"/>
      <c r="K12" s="102"/>
      <c r="L12" s="26"/>
      <c r="M12" s="26"/>
      <c r="N12" s="26"/>
      <c r="O12" s="28"/>
    </row>
    <row r="13" spans="1:15" x14ac:dyDescent="0.2">
      <c r="A13" s="31"/>
      <c r="B13" s="39"/>
      <c r="C13" s="40"/>
      <c r="D13" s="41"/>
      <c r="E13" s="35"/>
      <c r="F13" s="57"/>
      <c r="G13" s="22"/>
      <c r="H13" s="49"/>
      <c r="I13" s="78"/>
      <c r="J13" s="100"/>
      <c r="K13" s="103"/>
      <c r="L13" s="29"/>
      <c r="M13" s="29"/>
      <c r="N13" s="29"/>
      <c r="O13" s="30"/>
    </row>
    <row r="14" spans="1:15" x14ac:dyDescent="0.2">
      <c r="A14" s="58"/>
      <c r="B14" s="39"/>
      <c r="C14" s="40"/>
      <c r="D14" s="41"/>
      <c r="E14" s="35"/>
      <c r="F14" s="57"/>
      <c r="G14" s="22"/>
      <c r="H14" s="49"/>
      <c r="I14" s="78"/>
      <c r="J14" s="100"/>
      <c r="K14" s="103"/>
      <c r="L14" s="29"/>
      <c r="M14" s="29"/>
      <c r="N14" s="29"/>
      <c r="O14" s="30"/>
    </row>
    <row r="15" spans="1:15" x14ac:dyDescent="0.2">
      <c r="A15" s="59"/>
      <c r="B15" s="42"/>
      <c r="C15" s="43"/>
      <c r="D15" s="44"/>
      <c r="E15" s="36"/>
      <c r="F15" s="53"/>
      <c r="G15" s="18"/>
      <c r="H15" s="49"/>
      <c r="I15" s="79"/>
      <c r="J15" s="100"/>
      <c r="K15" s="103"/>
      <c r="L15" s="19"/>
      <c r="M15" s="19"/>
      <c r="N15" s="19"/>
      <c r="O15" s="33"/>
    </row>
    <row r="16" spans="1:15" x14ac:dyDescent="0.2">
      <c r="A16" s="58"/>
      <c r="B16" s="39"/>
      <c r="C16" s="40"/>
      <c r="D16" s="41"/>
      <c r="E16" s="35"/>
      <c r="F16" s="57"/>
      <c r="G16" s="22"/>
      <c r="H16" s="49"/>
      <c r="I16" s="80"/>
      <c r="J16" s="100"/>
      <c r="K16" s="103"/>
      <c r="L16" s="29"/>
      <c r="M16" s="29"/>
      <c r="N16" s="29"/>
      <c r="O16" s="30"/>
    </row>
    <row r="17" spans="1:15" x14ac:dyDescent="0.2">
      <c r="A17" s="60"/>
      <c r="B17" s="45"/>
      <c r="C17" s="46"/>
      <c r="D17" s="47"/>
      <c r="E17" s="37"/>
      <c r="F17" s="57"/>
      <c r="G17" s="22"/>
      <c r="H17" s="49"/>
      <c r="I17" s="81"/>
      <c r="J17" s="100"/>
      <c r="K17" s="103"/>
      <c r="L17" s="15"/>
      <c r="M17" s="15"/>
      <c r="N17" s="15"/>
      <c r="O17" s="73"/>
    </row>
    <row r="18" spans="1:15" x14ac:dyDescent="0.2">
      <c r="A18" s="58"/>
      <c r="B18" s="39"/>
      <c r="C18" s="40"/>
      <c r="D18" s="41"/>
      <c r="E18" s="35"/>
      <c r="F18" s="57"/>
      <c r="G18" s="22"/>
      <c r="H18" s="49"/>
      <c r="I18" s="80"/>
      <c r="J18" s="100"/>
      <c r="K18" s="103"/>
      <c r="L18" s="29"/>
      <c r="M18" s="29"/>
      <c r="N18" s="29"/>
      <c r="O18" s="30"/>
    </row>
    <row r="19" spans="1:15" x14ac:dyDescent="0.2">
      <c r="A19" s="32"/>
      <c r="B19" s="45"/>
      <c r="C19" s="46"/>
      <c r="D19" s="47"/>
      <c r="E19" s="37"/>
      <c r="F19" s="53"/>
      <c r="G19" s="18"/>
      <c r="H19" s="51"/>
      <c r="I19" s="81"/>
      <c r="J19" s="100"/>
      <c r="K19" s="103"/>
      <c r="L19" s="15"/>
      <c r="M19" s="15"/>
      <c r="N19" s="15"/>
      <c r="O19" s="73"/>
    </row>
    <row r="20" spans="1:15" x14ac:dyDescent="0.2">
      <c r="A20" s="31"/>
      <c r="B20" s="39"/>
      <c r="C20" s="40"/>
      <c r="D20" s="41"/>
      <c r="E20" s="35"/>
      <c r="F20" s="70"/>
      <c r="G20" s="22"/>
      <c r="H20" s="49"/>
      <c r="I20" s="80"/>
      <c r="J20" s="100"/>
      <c r="K20" s="103"/>
      <c r="L20" s="29"/>
      <c r="M20" s="29"/>
      <c r="N20" s="29"/>
      <c r="O20" s="30"/>
    </row>
    <row r="21" spans="1:15" x14ac:dyDescent="0.2">
      <c r="A21" s="61"/>
      <c r="B21" s="62"/>
      <c r="C21" s="63"/>
      <c r="D21" s="64"/>
      <c r="E21" s="65"/>
      <c r="F21" s="70"/>
      <c r="G21" s="22"/>
      <c r="H21" s="49"/>
      <c r="I21" s="82"/>
      <c r="J21" s="100"/>
      <c r="K21" s="103"/>
      <c r="L21" s="69"/>
      <c r="M21" s="69"/>
      <c r="N21" s="69"/>
      <c r="O21" s="74"/>
    </row>
    <row r="22" spans="1:15" x14ac:dyDescent="0.2">
      <c r="A22" s="31"/>
      <c r="B22" s="39"/>
      <c r="C22" s="40"/>
      <c r="D22" s="41"/>
      <c r="E22" s="35"/>
      <c r="F22" s="56"/>
      <c r="G22" s="22"/>
      <c r="H22" s="51"/>
      <c r="I22" s="80"/>
      <c r="J22" s="100"/>
      <c r="K22" s="103"/>
      <c r="L22" s="29"/>
      <c r="M22" s="29"/>
      <c r="N22" s="29"/>
      <c r="O22" s="30"/>
    </row>
    <row r="23" spans="1:15" x14ac:dyDescent="0.2">
      <c r="A23" s="24"/>
      <c r="B23" s="48"/>
      <c r="C23" s="49"/>
      <c r="D23" s="50"/>
      <c r="E23" s="35"/>
      <c r="F23" s="70"/>
      <c r="G23" s="22"/>
      <c r="H23" s="49"/>
      <c r="I23" s="80"/>
      <c r="J23" s="100"/>
      <c r="K23" s="103"/>
      <c r="L23" s="29"/>
      <c r="M23" s="29"/>
      <c r="N23" s="29"/>
      <c r="O23" s="30"/>
    </row>
    <row r="24" spans="1:15" x14ac:dyDescent="0.2">
      <c r="A24" s="24"/>
      <c r="B24" s="39"/>
      <c r="C24" s="40"/>
      <c r="D24" s="41"/>
      <c r="E24" s="35"/>
      <c r="F24" s="56"/>
      <c r="G24" s="22"/>
      <c r="H24" s="49"/>
      <c r="I24" s="80"/>
      <c r="J24" s="100"/>
      <c r="K24" s="103"/>
      <c r="L24" s="29"/>
      <c r="M24" s="29"/>
      <c r="N24" s="29"/>
      <c r="O24" s="30"/>
    </row>
    <row r="25" spans="1:15" x14ac:dyDescent="0.2">
      <c r="A25" s="24"/>
      <c r="B25" s="39"/>
      <c r="C25" s="40"/>
      <c r="D25" s="41"/>
      <c r="E25" s="35"/>
      <c r="F25" s="56"/>
      <c r="G25" s="22"/>
      <c r="H25" s="49"/>
      <c r="I25" s="80"/>
      <c r="J25" s="100"/>
      <c r="K25" s="103"/>
      <c r="L25" s="29"/>
      <c r="M25" s="29"/>
      <c r="N25" s="29"/>
      <c r="O25" s="30"/>
    </row>
    <row r="26" spans="1:15" x14ac:dyDescent="0.2">
      <c r="A26" s="31"/>
      <c r="B26" s="39"/>
      <c r="C26" s="40"/>
      <c r="D26" s="41"/>
      <c r="E26" s="35"/>
      <c r="F26" s="70"/>
      <c r="G26" s="22"/>
      <c r="H26" s="49"/>
      <c r="I26" s="80"/>
      <c r="J26" s="100"/>
      <c r="K26" s="103"/>
      <c r="L26" s="29"/>
      <c r="M26" s="29"/>
      <c r="N26" s="29"/>
      <c r="O26" s="30"/>
    </row>
    <row r="27" spans="1:15" x14ac:dyDescent="0.2">
      <c r="A27" s="31"/>
      <c r="B27" s="39"/>
      <c r="C27" s="40"/>
      <c r="D27" s="41"/>
      <c r="E27" s="35"/>
      <c r="F27" s="70"/>
      <c r="G27" s="67"/>
      <c r="H27" s="68"/>
      <c r="I27" s="80"/>
      <c r="J27" s="100"/>
      <c r="K27" s="103"/>
      <c r="L27" s="29"/>
      <c r="M27" s="29"/>
      <c r="N27" s="29"/>
      <c r="O27" s="30"/>
    </row>
    <row r="28" spans="1:15" x14ac:dyDescent="0.2">
      <c r="A28" s="72"/>
      <c r="B28" s="39"/>
      <c r="C28" s="40"/>
      <c r="D28" s="41"/>
      <c r="E28" s="35"/>
      <c r="F28" s="49"/>
      <c r="G28" s="67"/>
      <c r="H28" s="68"/>
      <c r="I28" s="80"/>
      <c r="J28" s="100"/>
      <c r="K28" s="103"/>
      <c r="L28" s="29"/>
      <c r="M28" s="29"/>
      <c r="N28" s="29"/>
      <c r="O28" s="30"/>
    </row>
    <row r="29" spans="1:15" x14ac:dyDescent="0.2">
      <c r="A29" s="31"/>
      <c r="B29" s="39"/>
      <c r="C29" s="40"/>
      <c r="D29" s="41"/>
      <c r="E29" s="35"/>
      <c r="F29" s="56"/>
      <c r="G29" s="22"/>
      <c r="H29" s="49"/>
      <c r="I29" s="80"/>
      <c r="J29" s="100"/>
      <c r="K29" s="103"/>
      <c r="L29" s="29"/>
      <c r="M29" s="29"/>
      <c r="N29" s="29"/>
      <c r="O29" s="30"/>
    </row>
    <row r="30" spans="1:15" x14ac:dyDescent="0.2">
      <c r="A30" s="21"/>
      <c r="B30" s="42"/>
      <c r="C30" s="43"/>
      <c r="D30" s="44"/>
      <c r="E30" s="35"/>
      <c r="F30" s="57"/>
      <c r="G30" s="67"/>
      <c r="H30" s="68"/>
      <c r="I30" s="78"/>
      <c r="J30" s="100"/>
      <c r="K30" s="103"/>
      <c r="L30" s="19"/>
      <c r="M30" s="19"/>
      <c r="N30" s="19"/>
      <c r="O30" s="33"/>
    </row>
    <row r="31" spans="1:15" x14ac:dyDescent="0.2">
      <c r="A31" s="21"/>
      <c r="B31" s="42"/>
      <c r="C31" s="43"/>
      <c r="D31" s="44"/>
      <c r="E31" s="35"/>
      <c r="F31" s="57"/>
      <c r="G31" s="67"/>
      <c r="H31" s="68"/>
      <c r="I31" s="78"/>
      <c r="J31" s="100"/>
      <c r="K31" s="103"/>
      <c r="L31" s="19"/>
      <c r="M31" s="19"/>
      <c r="N31" s="19"/>
      <c r="O31" s="33"/>
    </row>
    <row r="32" spans="1:15" x14ac:dyDescent="0.2">
      <c r="A32" s="21"/>
      <c r="B32" s="42"/>
      <c r="C32" s="43"/>
      <c r="D32" s="44"/>
      <c r="E32" s="35"/>
      <c r="F32" s="49"/>
      <c r="G32" s="67"/>
      <c r="H32" s="68"/>
      <c r="I32" s="84"/>
      <c r="J32" s="100"/>
      <c r="K32" s="103"/>
      <c r="L32" s="19"/>
      <c r="M32" s="19"/>
      <c r="N32" s="19"/>
      <c r="O32" s="33"/>
    </row>
    <row r="33" spans="1:15" x14ac:dyDescent="0.2">
      <c r="A33" s="21"/>
      <c r="B33" s="42"/>
      <c r="C33" s="43"/>
      <c r="D33" s="44"/>
      <c r="E33" s="36"/>
      <c r="F33" s="57"/>
      <c r="G33" s="67"/>
      <c r="H33" s="68"/>
      <c r="I33" s="84"/>
      <c r="J33" s="100"/>
      <c r="K33" s="103"/>
      <c r="L33" s="19"/>
      <c r="M33" s="19"/>
      <c r="N33" s="19"/>
      <c r="O33" s="33"/>
    </row>
    <row r="34" spans="1:15" x14ac:dyDescent="0.2">
      <c r="A34" s="21"/>
      <c r="B34" s="42"/>
      <c r="C34" s="43"/>
      <c r="D34" s="44"/>
      <c r="E34" s="36"/>
      <c r="F34" s="53"/>
      <c r="G34" s="67"/>
      <c r="H34" s="68"/>
      <c r="I34" s="84"/>
      <c r="J34" s="100"/>
      <c r="K34" s="103"/>
      <c r="L34" s="19"/>
      <c r="M34" s="19"/>
      <c r="N34" s="19"/>
      <c r="O34" s="33"/>
    </row>
    <row r="35" spans="1:15" x14ac:dyDescent="0.2">
      <c r="A35" s="21"/>
      <c r="B35" s="42"/>
      <c r="C35" s="43"/>
      <c r="D35" s="44"/>
      <c r="E35" s="36"/>
      <c r="F35" s="57"/>
      <c r="G35" s="67"/>
      <c r="H35" s="68"/>
      <c r="I35" s="84"/>
      <c r="J35" s="100"/>
      <c r="K35" s="103"/>
      <c r="L35" s="19"/>
      <c r="M35" s="19"/>
      <c r="N35" s="19"/>
      <c r="O35" s="33"/>
    </row>
    <row r="36" spans="1:15" x14ac:dyDescent="0.2">
      <c r="A36" s="21"/>
      <c r="B36" s="42"/>
      <c r="C36" s="43"/>
      <c r="D36" s="44"/>
      <c r="E36" s="36"/>
      <c r="F36" s="53"/>
      <c r="G36" s="67"/>
      <c r="H36" s="68"/>
      <c r="I36" s="84"/>
      <c r="J36" s="100"/>
      <c r="K36" s="103"/>
      <c r="L36" s="19"/>
      <c r="M36" s="19"/>
      <c r="N36" s="19"/>
      <c r="O36" s="33"/>
    </row>
    <row r="37" spans="1:15" x14ac:dyDescent="0.2">
      <c r="A37" s="31" t="s">
        <v>156</v>
      </c>
      <c r="B37" s="39"/>
      <c r="C37" s="40"/>
      <c r="D37" s="41"/>
      <c r="E37" s="93"/>
      <c r="F37" s="94"/>
      <c r="G37" s="95"/>
      <c r="H37" s="96"/>
      <c r="I37" s="97"/>
      <c r="J37" s="100"/>
      <c r="K37" s="103"/>
      <c r="L37" s="98"/>
      <c r="M37" s="98"/>
      <c r="N37" s="98"/>
      <c r="O37" s="99"/>
    </row>
    <row r="38" spans="1:15" ht="23.25" customHeight="1" thickBot="1" x14ac:dyDescent="0.25">
      <c r="A38" s="126" t="s">
        <v>168</v>
      </c>
      <c r="B38" s="127"/>
      <c r="C38" s="127"/>
      <c r="D38" s="127"/>
      <c r="E38" s="127"/>
      <c r="F38" s="127"/>
      <c r="G38" s="127"/>
      <c r="H38" s="127"/>
      <c r="I38" s="127"/>
      <c r="J38" s="101"/>
      <c r="K38" s="92"/>
      <c r="L38" s="143" t="s">
        <v>164</v>
      </c>
      <c r="M38" s="143"/>
      <c r="N38" s="143"/>
      <c r="O38" s="144"/>
    </row>
    <row r="39" spans="1:15" ht="13.5" customHeight="1" thickTop="1" x14ac:dyDescent="0.2">
      <c r="A39" s="123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5"/>
    </row>
    <row r="40" spans="1:15" ht="19.5" customHeight="1" x14ac:dyDescent="0.2">
      <c r="A40" s="172" t="s">
        <v>155</v>
      </c>
      <c r="B40" s="173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4"/>
    </row>
    <row r="41" spans="1:15" ht="24" customHeight="1" x14ac:dyDescent="0.2">
      <c r="A41" s="119"/>
      <c r="B41" s="120"/>
      <c r="C41" s="120"/>
      <c r="D41" s="120"/>
      <c r="E41" s="120"/>
      <c r="F41" s="120"/>
      <c r="G41" s="112" t="s">
        <v>204</v>
      </c>
      <c r="H41" s="175"/>
      <c r="I41" s="175"/>
      <c r="J41" s="175"/>
      <c r="K41" s="175"/>
      <c r="L41" s="175"/>
      <c r="M41" s="175"/>
      <c r="N41" s="175"/>
      <c r="O41" s="176"/>
    </row>
    <row r="42" spans="1:15" x14ac:dyDescent="0.2">
      <c r="A42" s="158" t="s">
        <v>4</v>
      </c>
      <c r="B42" s="159"/>
      <c r="C42" s="159"/>
      <c r="D42" s="159"/>
      <c r="E42" s="159" t="s">
        <v>5</v>
      </c>
      <c r="F42" s="159"/>
      <c r="H42" s="159" t="s">
        <v>6</v>
      </c>
      <c r="I42" s="159"/>
      <c r="J42" s="159"/>
      <c r="K42" s="159"/>
      <c r="L42" s="159"/>
      <c r="M42" s="159"/>
      <c r="N42" s="159" t="s">
        <v>7</v>
      </c>
      <c r="O42" s="177"/>
    </row>
    <row r="43" spans="1:15" x14ac:dyDescent="0.2">
      <c r="A43" s="88"/>
      <c r="B43" s="87"/>
      <c r="C43" s="87"/>
      <c r="D43" s="87"/>
      <c r="E43" s="87"/>
      <c r="F43" s="87"/>
      <c r="G43" s="89"/>
      <c r="H43" s="87"/>
      <c r="I43" s="87"/>
      <c r="J43" s="87"/>
      <c r="K43" s="87"/>
      <c r="L43" s="87"/>
      <c r="M43" s="87"/>
      <c r="N43" s="87"/>
      <c r="O43" s="90"/>
    </row>
    <row r="44" spans="1:15" ht="24.75" customHeight="1" x14ac:dyDescent="0.2">
      <c r="A44" s="114" t="s">
        <v>161</v>
      </c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6"/>
    </row>
    <row r="45" spans="1:15" ht="21" customHeight="1" x14ac:dyDescent="0.2">
      <c r="A45" s="119"/>
      <c r="B45" s="120"/>
      <c r="C45" s="120"/>
      <c r="D45" s="120"/>
      <c r="E45" s="120"/>
      <c r="F45" s="120"/>
      <c r="G45" s="11"/>
      <c r="H45" s="120"/>
      <c r="I45" s="120"/>
      <c r="J45" s="120"/>
      <c r="K45" s="120"/>
      <c r="L45" s="120"/>
      <c r="M45" s="120"/>
      <c r="N45" s="120"/>
      <c r="O45" s="121"/>
    </row>
    <row r="46" spans="1:15" ht="13.5" thickBot="1" x14ac:dyDescent="0.25">
      <c r="A46" s="117" t="s">
        <v>209</v>
      </c>
      <c r="B46" s="118"/>
      <c r="C46" s="118"/>
      <c r="D46" s="118"/>
      <c r="E46" s="118" t="s">
        <v>5</v>
      </c>
      <c r="F46" s="118"/>
      <c r="G46" s="91"/>
      <c r="H46" s="118" t="s">
        <v>8</v>
      </c>
      <c r="I46" s="118"/>
      <c r="J46" s="118"/>
      <c r="K46" s="118"/>
      <c r="L46" s="118"/>
      <c r="M46" s="118"/>
      <c r="N46" s="118" t="s">
        <v>5</v>
      </c>
      <c r="O46" s="122"/>
    </row>
    <row r="47" spans="1:15" ht="13.5" thickTop="1" x14ac:dyDescent="0.2">
      <c r="B47" s="14"/>
      <c r="C47" s="14"/>
      <c r="D47" s="14"/>
      <c r="E47" s="12"/>
      <c r="F47" s="12"/>
      <c r="G47" s="11"/>
      <c r="H47" s="11"/>
      <c r="I47" s="11"/>
      <c r="J47" s="11"/>
      <c r="K47" s="11"/>
      <c r="L47" s="11"/>
      <c r="M47" s="11"/>
      <c r="N47" s="11"/>
      <c r="O47" s="11"/>
    </row>
    <row r="48" spans="1:15" x14ac:dyDescent="0.2">
      <c r="A48" s="13"/>
      <c r="B48" s="54"/>
      <c r="C48" s="54"/>
      <c r="D48" s="54"/>
      <c r="E48" s="12"/>
      <c r="F48" s="12"/>
      <c r="G48" s="11"/>
      <c r="H48" s="23"/>
      <c r="I48" s="11"/>
      <c r="J48" s="11"/>
      <c r="K48" s="11"/>
      <c r="L48" s="11"/>
      <c r="M48" s="11"/>
      <c r="N48" s="11"/>
      <c r="O48" s="14"/>
    </row>
    <row r="49" spans="1:22" x14ac:dyDescent="0.2">
      <c r="A49" s="1"/>
      <c r="B49" s="1"/>
      <c r="C49" s="1"/>
      <c r="D49" s="1"/>
      <c r="E49"/>
      <c r="F49" s="2"/>
    </row>
    <row r="50" spans="1:22" x14ac:dyDescent="0.2">
      <c r="A50" s="7"/>
      <c r="B50" s="7"/>
      <c r="C50" s="7"/>
      <c r="D50" s="7"/>
      <c r="E50" s="5"/>
      <c r="F50" s="10"/>
    </row>
    <row r="51" spans="1:22" x14ac:dyDescent="0.2">
      <c r="A51" s="1"/>
      <c r="B51" s="1"/>
      <c r="C51" s="1"/>
      <c r="D51" s="1"/>
      <c r="E51"/>
      <c r="F51" s="2"/>
    </row>
    <row r="52" spans="1:22" x14ac:dyDescent="0.2">
      <c r="A52" s="7"/>
      <c r="B52" s="7"/>
      <c r="C52" s="7"/>
      <c r="D52" s="7"/>
      <c r="E52" s="5"/>
      <c r="F52" s="10"/>
    </row>
    <row r="53" spans="1:22" ht="15" x14ac:dyDescent="0.2">
      <c r="A53" s="1"/>
      <c r="B53" s="1"/>
      <c r="C53" s="1"/>
      <c r="D53" s="1"/>
      <c r="E53"/>
      <c r="F53" s="2"/>
      <c r="P53" s="4"/>
      <c r="Q53" s="4"/>
      <c r="R53" s="4"/>
      <c r="S53" s="4"/>
      <c r="T53" s="4"/>
      <c r="U53" s="4"/>
      <c r="V53" s="4"/>
    </row>
    <row r="54" spans="1:22" x14ac:dyDescent="0.2">
      <c r="A54" s="7"/>
      <c r="B54" s="7"/>
      <c r="C54" s="7"/>
      <c r="D54" s="7"/>
      <c r="E54" s="5"/>
      <c r="F54" s="10"/>
    </row>
    <row r="55" spans="1:22" x14ac:dyDescent="0.2">
      <c r="A55" s="1"/>
      <c r="B55" s="1"/>
      <c r="C55" s="1"/>
      <c r="D55" s="1"/>
      <c r="E55"/>
      <c r="F55" s="2"/>
    </row>
    <row r="56" spans="1:22" x14ac:dyDescent="0.2">
      <c r="A56" s="7"/>
      <c r="B56" s="7"/>
      <c r="C56" s="7"/>
      <c r="D56" s="7"/>
      <c r="E56" s="5"/>
      <c r="F56" s="10"/>
    </row>
    <row r="57" spans="1:22" x14ac:dyDescent="0.2">
      <c r="A57" s="1"/>
      <c r="B57" s="1"/>
      <c r="C57" s="1"/>
      <c r="D57" s="1"/>
      <c r="E57"/>
      <c r="F57" s="2"/>
    </row>
    <row r="58" spans="1:22" x14ac:dyDescent="0.2">
      <c r="A58" s="7"/>
      <c r="B58" s="7"/>
      <c r="C58" s="7"/>
      <c r="D58" s="7"/>
      <c r="E58" s="5"/>
      <c r="F58" s="10"/>
    </row>
    <row r="59" spans="1:22" x14ac:dyDescent="0.2">
      <c r="A59" s="3"/>
      <c r="B59" s="9"/>
      <c r="C59" s="9"/>
      <c r="D59" s="9"/>
      <c r="E59" s="6"/>
      <c r="F59" s="6"/>
    </row>
    <row r="62" spans="1:22" x14ac:dyDescent="0.2">
      <c r="A62" s="5"/>
      <c r="B62" s="10"/>
      <c r="C62" s="10"/>
      <c r="D62" s="10"/>
      <c r="E62" s="7"/>
      <c r="F62" s="7"/>
      <c r="G62" s="5"/>
    </row>
    <row r="63" spans="1:22" x14ac:dyDescent="0.2">
      <c r="A63" s="5"/>
      <c r="B63" s="10"/>
      <c r="C63" s="10"/>
      <c r="D63" s="10"/>
      <c r="E63" s="7"/>
      <c r="F63" s="7"/>
      <c r="G63" s="5"/>
    </row>
    <row r="64" spans="1:22" x14ac:dyDescent="0.2">
      <c r="A64" s="5"/>
      <c r="B64" s="10"/>
      <c r="C64" s="10"/>
      <c r="D64" s="10"/>
      <c r="E64" s="7"/>
      <c r="F64" s="7"/>
      <c r="G64" s="5"/>
    </row>
  </sheetData>
  <customSheetViews>
    <customSheetView guid="{54F8662C-7FC8-43B4-B51B-8896EE070418}" scale="75" showPageBreaks="1" fitToPage="1" printArea="1" view="pageLayout" topLeftCell="A9">
      <selection activeCell="U38" sqref="U38:U46"/>
      <pageMargins left="0.25" right="0.25" top="0.3" bottom="0.3" header="0.25" footer="0.2"/>
      <printOptions horizontalCentered="1"/>
      <pageSetup scale="58" fitToHeight="0" orientation="landscape" r:id="rId1"/>
      <headerFooter alignWithMargins="0">
        <oddFooter>&amp;L&amp;8Policy Committee 2/20/2025&amp;R&amp;8Form #0428</oddFooter>
      </headerFooter>
    </customSheetView>
    <customSheetView guid="{FF5BBE8E-E6A9-424B-8995-9AB9BC5421B4}" scale="75" fitToPage="1">
      <selection activeCell="A27" sqref="A27"/>
      <pageMargins left="0.25" right="0.25" top="0.3" bottom="0.3" header="0.25" footer="0.2"/>
      <printOptions horizontalCentered="1"/>
      <pageSetup scale="80" fitToHeight="0" orientation="landscape" horizontalDpi="1200" r:id="rId2"/>
      <headerFooter alignWithMargins="0">
        <oddFooter>&amp;L&amp;8Policy Committee 7/19/2018&amp;R&amp;8Form #0428</oddFooter>
      </headerFooter>
    </customSheetView>
    <customSheetView guid="{A6F3CF44-D5A5-4FA3-A381-542787F1E20B}" scale="75" showPageBreaks="1" fitToPage="1" printArea="1" view="pageLayout">
      <selection activeCell="K12" sqref="K12"/>
      <pageMargins left="0.25" right="0.25" top="0.3" bottom="0.3" header="0.25" footer="0.2"/>
      <printOptions horizontalCentered="1"/>
      <pageSetup scale="80" fitToHeight="0" orientation="landscape" horizontalDpi="1200" r:id="rId3"/>
      <headerFooter alignWithMargins="0">
        <oddFooter>&amp;L&amp;8Policy Committee 06/18/2020&amp;R&amp;8Form #0428</oddFooter>
      </headerFooter>
    </customSheetView>
    <customSheetView guid="{12F1FD8E-52AC-4C37-BAD0-508D133E820C}" scale="75" fitToPage="1">
      <selection activeCell="A27" sqref="A27"/>
      <pageMargins left="0.25" right="0.25" top="0.3" bottom="0.3" header="0.25" footer="0.2"/>
      <printOptions horizontalCentered="1"/>
      <pageSetup scale="80" fitToHeight="0" orientation="landscape" horizontalDpi="1200" r:id="rId4"/>
      <headerFooter alignWithMargins="0">
        <oddFooter>&amp;L&amp;8Policy Committee 6/20/2019&amp;R&amp;8Form #0428</oddFooter>
      </headerFooter>
    </customSheetView>
    <customSheetView guid="{D65D5AF3-D7B9-4958-B868-AEA7CF0AE665}" scale="75" showPageBreaks="1" fitToPage="1" printArea="1" view="pageLayout" topLeftCell="A9">
      <selection activeCell="U38" sqref="U38"/>
      <pageMargins left="0.25" right="0.25" top="0.3" bottom="0.3" header="0.25" footer="0.2"/>
      <printOptions horizontalCentered="1"/>
      <pageSetup scale="80" fitToHeight="0" orientation="landscape" horizontalDpi="1200" r:id="rId5"/>
      <headerFooter alignWithMargins="0">
        <oddFooter>&amp;L&amp;8Policy Committee 03/21/2024&amp;R&amp;8Form #0428</oddFooter>
      </headerFooter>
    </customSheetView>
  </customSheetViews>
  <mergeCells count="46">
    <mergeCell ref="A42:D42"/>
    <mergeCell ref="E42:F42"/>
    <mergeCell ref="A40:O40"/>
    <mergeCell ref="H42:M42"/>
    <mergeCell ref="H41:O41"/>
    <mergeCell ref="N42:O42"/>
    <mergeCell ref="A41:F41"/>
    <mergeCell ref="A1:O1"/>
    <mergeCell ref="A2:O2"/>
    <mergeCell ref="K7:K11"/>
    <mergeCell ref="M8:M11"/>
    <mergeCell ref="N8:N11"/>
    <mergeCell ref="A3:E3"/>
    <mergeCell ref="A4:E4"/>
    <mergeCell ref="B5:O5"/>
    <mergeCell ref="J3:O3"/>
    <mergeCell ref="A6:O6"/>
    <mergeCell ref="F3:G3"/>
    <mergeCell ref="H3:I3"/>
    <mergeCell ref="H4:I4"/>
    <mergeCell ref="J4:O4"/>
    <mergeCell ref="F4:G4"/>
    <mergeCell ref="A7:A11"/>
    <mergeCell ref="A39:O39"/>
    <mergeCell ref="A38:I38"/>
    <mergeCell ref="D8:D11"/>
    <mergeCell ref="L8:L11"/>
    <mergeCell ref="B7:D7"/>
    <mergeCell ref="H7:H11"/>
    <mergeCell ref="F7:F11"/>
    <mergeCell ref="B8:B11"/>
    <mergeCell ref="C8:C11"/>
    <mergeCell ref="L38:O38"/>
    <mergeCell ref="G7:G11"/>
    <mergeCell ref="J7:J11"/>
    <mergeCell ref="E7:E11"/>
    <mergeCell ref="O7:O11"/>
    <mergeCell ref="I7:I11"/>
    <mergeCell ref="L7:N7"/>
    <mergeCell ref="A44:O44"/>
    <mergeCell ref="A46:D46"/>
    <mergeCell ref="A45:F45"/>
    <mergeCell ref="H45:O45"/>
    <mergeCell ref="N46:O46"/>
    <mergeCell ref="H46:M46"/>
    <mergeCell ref="E46:F46"/>
  </mergeCells>
  <phoneticPr fontId="5" type="noConversion"/>
  <printOptions horizontalCentered="1"/>
  <pageMargins left="0.25" right="0.25" top="0.3" bottom="0.3" header="0.25" footer="0.2"/>
  <pageSetup scale="58" fitToHeight="0" orientation="landscape" r:id="rId6"/>
  <headerFooter alignWithMargins="0">
    <oddFooter>&amp;L&amp;8Policy Committee 2/20/2025&amp;R&amp;8Form #0428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4"/>
    <pageSetUpPr fitToPage="1"/>
  </sheetPr>
  <dimension ref="A1:V123"/>
  <sheetViews>
    <sheetView view="pageLayout" topLeftCell="A17" zoomScale="75" zoomScaleNormal="100" zoomScalePageLayoutView="75" workbookViewId="0">
      <selection activeCell="B40" sqref="B39:B40"/>
    </sheetView>
  </sheetViews>
  <sheetFormatPr defaultRowHeight="12.75" x14ac:dyDescent="0.2"/>
  <cols>
    <col min="1" max="1" width="43.85546875" customWidth="1"/>
    <col min="2" max="4" width="3.7109375" style="2" customWidth="1"/>
    <col min="5" max="5" width="10.5703125" style="1" customWidth="1"/>
    <col min="6" max="6" width="13.7109375" style="1" customWidth="1"/>
    <col min="7" max="7" width="12.7109375" customWidth="1"/>
    <col min="8" max="8" width="13.5703125" customWidth="1"/>
    <col min="9" max="9" width="13" customWidth="1"/>
    <col min="10" max="11" width="12" customWidth="1"/>
    <col min="12" max="14" width="3.7109375" customWidth="1"/>
    <col min="15" max="15" width="15.7109375" customWidth="1"/>
  </cols>
  <sheetData>
    <row r="1" spans="1:15" ht="21" customHeight="1" x14ac:dyDescent="0.25">
      <c r="A1" s="148" t="s">
        <v>37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</row>
    <row r="2" spans="1:15" ht="16.5" thickBot="1" x14ac:dyDescent="0.3">
      <c r="A2" s="149" t="s">
        <v>165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</row>
    <row r="3" spans="1:15" s="8" customFormat="1" ht="30" customHeight="1" thickTop="1" x14ac:dyDescent="0.2">
      <c r="A3" s="156"/>
      <c r="B3" s="157"/>
      <c r="C3" s="157"/>
      <c r="D3" s="157"/>
      <c r="E3" s="157"/>
      <c r="F3" s="162"/>
      <c r="G3" s="162"/>
      <c r="H3" s="162"/>
      <c r="I3" s="162"/>
      <c r="J3" s="162"/>
      <c r="K3" s="162"/>
      <c r="L3" s="162"/>
      <c r="M3" s="162"/>
      <c r="N3" s="162"/>
      <c r="O3" s="163"/>
    </row>
    <row r="4" spans="1:15" s="3" customFormat="1" x14ac:dyDescent="0.2">
      <c r="A4" s="158" t="s">
        <v>1</v>
      </c>
      <c r="B4" s="159"/>
      <c r="C4" s="159"/>
      <c r="D4" s="159"/>
      <c r="E4" s="159"/>
      <c r="F4" s="167" t="s">
        <v>11</v>
      </c>
      <c r="G4" s="167"/>
      <c r="H4" s="167" t="s">
        <v>2</v>
      </c>
      <c r="I4" s="167"/>
      <c r="J4" s="167" t="s">
        <v>3</v>
      </c>
      <c r="K4" s="167"/>
      <c r="L4" s="167"/>
      <c r="M4" s="167"/>
      <c r="N4" s="167"/>
      <c r="O4" s="168"/>
    </row>
    <row r="5" spans="1:15" s="8" customFormat="1" ht="21.75" customHeight="1" x14ac:dyDescent="0.2">
      <c r="A5" s="76" t="s">
        <v>158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1"/>
    </row>
    <row r="6" spans="1:15" ht="23.25" customHeight="1" thickBot="1" x14ac:dyDescent="0.25">
      <c r="A6" s="164" t="s">
        <v>167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6"/>
    </row>
    <row r="7" spans="1:15" ht="13.5" customHeight="1" thickTop="1" x14ac:dyDescent="0.2">
      <c r="A7" s="169" t="s">
        <v>53</v>
      </c>
      <c r="B7" s="134" t="s">
        <v>73</v>
      </c>
      <c r="C7" s="135"/>
      <c r="D7" s="136"/>
      <c r="E7" s="140" t="s">
        <v>54</v>
      </c>
      <c r="F7" s="140" t="s">
        <v>56</v>
      </c>
      <c r="G7" s="137" t="s">
        <v>55</v>
      </c>
      <c r="H7" s="137" t="s">
        <v>57</v>
      </c>
      <c r="I7" s="137" t="s">
        <v>160</v>
      </c>
      <c r="J7" s="137" t="s">
        <v>70</v>
      </c>
      <c r="K7" s="150" t="s">
        <v>202</v>
      </c>
      <c r="L7" s="134" t="s">
        <v>166</v>
      </c>
      <c r="M7" s="135"/>
      <c r="N7" s="136"/>
      <c r="O7" s="145" t="s">
        <v>71</v>
      </c>
    </row>
    <row r="8" spans="1:15" ht="46.5" customHeight="1" x14ac:dyDescent="0.2">
      <c r="A8" s="170"/>
      <c r="B8" s="128" t="s">
        <v>46</v>
      </c>
      <c r="C8" s="179" t="s">
        <v>210</v>
      </c>
      <c r="D8" s="128" t="s">
        <v>47</v>
      </c>
      <c r="E8" s="141"/>
      <c r="F8" s="141"/>
      <c r="G8" s="138"/>
      <c r="H8" s="138"/>
      <c r="I8" s="138"/>
      <c r="J8" s="138"/>
      <c r="K8" s="151"/>
      <c r="L8" s="131" t="s">
        <v>159</v>
      </c>
      <c r="M8" s="129" t="s">
        <v>72</v>
      </c>
      <c r="N8" s="153" t="s">
        <v>74</v>
      </c>
      <c r="O8" s="146"/>
    </row>
    <row r="9" spans="1:15" x14ac:dyDescent="0.2">
      <c r="A9" s="170"/>
      <c r="B9" s="129"/>
      <c r="C9" s="129"/>
      <c r="D9" s="129"/>
      <c r="E9" s="141"/>
      <c r="F9" s="141"/>
      <c r="G9" s="138"/>
      <c r="H9" s="138"/>
      <c r="I9" s="138"/>
      <c r="J9" s="138"/>
      <c r="K9" s="151"/>
      <c r="L9" s="132"/>
      <c r="M9" s="129"/>
      <c r="N9" s="154"/>
      <c r="O9" s="146"/>
    </row>
    <row r="10" spans="1:15" x14ac:dyDescent="0.2">
      <c r="A10" s="170"/>
      <c r="B10" s="129"/>
      <c r="C10" s="129"/>
      <c r="D10" s="129"/>
      <c r="E10" s="141"/>
      <c r="F10" s="141"/>
      <c r="G10" s="138"/>
      <c r="H10" s="138"/>
      <c r="I10" s="138"/>
      <c r="J10" s="138"/>
      <c r="K10" s="151"/>
      <c r="L10" s="132"/>
      <c r="M10" s="129"/>
      <c r="N10" s="154"/>
      <c r="O10" s="146"/>
    </row>
    <row r="11" spans="1:15" ht="15.75" customHeight="1" thickBot="1" x14ac:dyDescent="0.25">
      <c r="A11" s="171"/>
      <c r="B11" s="130"/>
      <c r="C11" s="130"/>
      <c r="D11" s="130"/>
      <c r="E11" s="142"/>
      <c r="F11" s="142"/>
      <c r="G11" s="139"/>
      <c r="H11" s="139"/>
      <c r="I11" s="139"/>
      <c r="J11" s="139"/>
      <c r="K11" s="152"/>
      <c r="L11" s="133"/>
      <c r="M11" s="130"/>
      <c r="N11" s="155"/>
      <c r="O11" s="147"/>
    </row>
    <row r="12" spans="1:15" ht="13.5" thickTop="1" x14ac:dyDescent="0.2">
      <c r="A12" s="25" t="s">
        <v>41</v>
      </c>
      <c r="B12" s="26" t="s">
        <v>48</v>
      </c>
      <c r="C12" s="27"/>
      <c r="D12" s="38"/>
      <c r="E12" s="34" t="s">
        <v>42</v>
      </c>
      <c r="F12" s="38" t="s">
        <v>52</v>
      </c>
      <c r="G12" s="55"/>
      <c r="H12" s="27" t="s">
        <v>59</v>
      </c>
      <c r="I12" s="77"/>
      <c r="J12" s="77">
        <f>G12*I12</f>
        <v>0</v>
      </c>
      <c r="K12" s="102">
        <f>J12/12</f>
        <v>0</v>
      </c>
      <c r="L12" s="26"/>
      <c r="M12" s="26"/>
      <c r="N12" s="26"/>
      <c r="O12" s="28"/>
    </row>
    <row r="13" spans="1:15" x14ac:dyDescent="0.2">
      <c r="A13" s="31" t="s">
        <v>58</v>
      </c>
      <c r="B13" s="39" t="s">
        <v>48</v>
      </c>
      <c r="C13" s="40"/>
      <c r="D13" s="41"/>
      <c r="E13" s="35" t="s">
        <v>22</v>
      </c>
      <c r="F13" s="57" t="s">
        <v>62</v>
      </c>
      <c r="G13" s="22"/>
      <c r="H13" s="49" t="s">
        <v>59</v>
      </c>
      <c r="I13" s="78"/>
      <c r="J13" s="100">
        <f t="shared" ref="J13:J71" si="0">G13*I13</f>
        <v>0</v>
      </c>
      <c r="K13" s="103">
        <f t="shared" ref="K13:K71" si="1">J13/12</f>
        <v>0</v>
      </c>
      <c r="L13" s="29"/>
      <c r="M13" s="29"/>
      <c r="N13" s="29"/>
      <c r="O13" s="30"/>
    </row>
    <row r="14" spans="1:15" x14ac:dyDescent="0.2">
      <c r="A14" s="58" t="s">
        <v>43</v>
      </c>
      <c r="B14" s="39" t="s">
        <v>48</v>
      </c>
      <c r="C14" s="40"/>
      <c r="D14" s="41"/>
      <c r="E14" s="35" t="s">
        <v>44</v>
      </c>
      <c r="F14" s="57" t="s">
        <v>62</v>
      </c>
      <c r="G14" s="22"/>
      <c r="H14" s="49" t="s">
        <v>59</v>
      </c>
      <c r="I14" s="78"/>
      <c r="J14" s="100">
        <f t="shared" si="0"/>
        <v>0</v>
      </c>
      <c r="K14" s="103">
        <f t="shared" si="1"/>
        <v>0</v>
      </c>
      <c r="L14" s="29"/>
      <c r="M14" s="29"/>
      <c r="N14" s="29"/>
      <c r="O14" s="30"/>
    </row>
    <row r="15" spans="1:15" x14ac:dyDescent="0.2">
      <c r="A15" s="59" t="s">
        <v>77</v>
      </c>
      <c r="B15" s="42" t="s">
        <v>48</v>
      </c>
      <c r="C15" s="43"/>
      <c r="D15" s="44"/>
      <c r="E15" s="36" t="s">
        <v>45</v>
      </c>
      <c r="F15" s="53" t="s">
        <v>51</v>
      </c>
      <c r="G15" s="18"/>
      <c r="H15" s="49" t="s">
        <v>59</v>
      </c>
      <c r="I15" s="79"/>
      <c r="J15" s="100">
        <f t="shared" si="0"/>
        <v>0</v>
      </c>
      <c r="K15" s="103">
        <f t="shared" si="1"/>
        <v>0</v>
      </c>
      <c r="L15" s="19"/>
      <c r="M15" s="19"/>
      <c r="N15" s="19"/>
      <c r="O15" s="33"/>
    </row>
    <row r="16" spans="1:15" x14ac:dyDescent="0.2">
      <c r="A16" s="58" t="s">
        <v>49</v>
      </c>
      <c r="B16" s="39" t="s">
        <v>48</v>
      </c>
      <c r="C16" s="40"/>
      <c r="D16" s="41"/>
      <c r="E16" s="35" t="s">
        <v>50</v>
      </c>
      <c r="F16" s="57" t="s">
        <v>62</v>
      </c>
      <c r="G16" s="22"/>
      <c r="H16" s="49" t="s">
        <v>59</v>
      </c>
      <c r="I16" s="80"/>
      <c r="J16" s="100">
        <f t="shared" si="0"/>
        <v>0</v>
      </c>
      <c r="K16" s="103">
        <f t="shared" si="1"/>
        <v>0</v>
      </c>
      <c r="L16" s="29"/>
      <c r="M16" s="29"/>
      <c r="N16" s="29"/>
      <c r="O16" s="30"/>
    </row>
    <row r="17" spans="1:15" x14ac:dyDescent="0.2">
      <c r="A17" s="60" t="s">
        <v>60</v>
      </c>
      <c r="B17" s="45" t="s">
        <v>48</v>
      </c>
      <c r="C17" s="46"/>
      <c r="D17" s="47"/>
      <c r="E17" s="37" t="s">
        <v>63</v>
      </c>
      <c r="F17" s="57" t="s">
        <v>62</v>
      </c>
      <c r="G17" s="22"/>
      <c r="H17" s="49" t="s">
        <v>59</v>
      </c>
      <c r="I17" s="81"/>
      <c r="J17" s="100">
        <f t="shared" si="0"/>
        <v>0</v>
      </c>
      <c r="K17" s="103">
        <f t="shared" si="1"/>
        <v>0</v>
      </c>
      <c r="L17" s="15"/>
      <c r="M17" s="15"/>
      <c r="N17" s="15"/>
      <c r="O17" s="73"/>
    </row>
    <row r="18" spans="1:15" x14ac:dyDescent="0.2">
      <c r="A18" s="58" t="s">
        <v>61</v>
      </c>
      <c r="B18" s="39" t="s">
        <v>48</v>
      </c>
      <c r="C18" s="40"/>
      <c r="D18" s="41"/>
      <c r="E18" s="35" t="s">
        <v>20</v>
      </c>
      <c r="F18" s="57" t="s">
        <v>62</v>
      </c>
      <c r="G18" s="22"/>
      <c r="H18" s="49" t="s">
        <v>94</v>
      </c>
      <c r="I18" s="80"/>
      <c r="J18" s="100">
        <f t="shared" si="0"/>
        <v>0</v>
      </c>
      <c r="K18" s="103">
        <f t="shared" si="1"/>
        <v>0</v>
      </c>
      <c r="L18" s="29"/>
      <c r="M18" s="29"/>
      <c r="N18" s="29"/>
      <c r="O18" s="30"/>
    </row>
    <row r="19" spans="1:15" x14ac:dyDescent="0.2">
      <c r="A19" s="32" t="s">
        <v>64</v>
      </c>
      <c r="B19" s="45" t="s">
        <v>48</v>
      </c>
      <c r="C19" s="46"/>
      <c r="D19" s="47"/>
      <c r="E19" s="37" t="s">
        <v>65</v>
      </c>
      <c r="F19" s="53" t="s">
        <v>62</v>
      </c>
      <c r="G19" s="18"/>
      <c r="H19" s="51" t="s">
        <v>59</v>
      </c>
      <c r="I19" s="81"/>
      <c r="J19" s="100">
        <f t="shared" si="0"/>
        <v>0</v>
      </c>
      <c r="K19" s="103">
        <f t="shared" si="1"/>
        <v>0</v>
      </c>
      <c r="L19" s="15"/>
      <c r="M19" s="15"/>
      <c r="N19" s="15"/>
      <c r="O19" s="73"/>
    </row>
    <row r="20" spans="1:15" x14ac:dyDescent="0.2">
      <c r="A20" s="61" t="s">
        <v>68</v>
      </c>
      <c r="B20" s="62" t="s">
        <v>48</v>
      </c>
      <c r="C20" s="63"/>
      <c r="D20" s="64"/>
      <c r="E20" s="65" t="s">
        <v>69</v>
      </c>
      <c r="F20" s="70" t="s">
        <v>66</v>
      </c>
      <c r="G20" s="22"/>
      <c r="H20" s="49" t="s">
        <v>67</v>
      </c>
      <c r="I20" s="82"/>
      <c r="J20" s="100">
        <f t="shared" si="0"/>
        <v>0</v>
      </c>
      <c r="K20" s="103">
        <f t="shared" si="1"/>
        <v>0</v>
      </c>
      <c r="L20" s="69"/>
      <c r="M20" s="69"/>
      <c r="N20" s="69"/>
      <c r="O20" s="74"/>
    </row>
    <row r="21" spans="1:15" x14ac:dyDescent="0.2">
      <c r="A21" s="31" t="s">
        <v>78</v>
      </c>
      <c r="B21" s="39" t="s">
        <v>48</v>
      </c>
      <c r="C21" s="40"/>
      <c r="D21" s="41"/>
      <c r="E21" s="35" t="s">
        <v>75</v>
      </c>
      <c r="F21" s="56" t="s">
        <v>76</v>
      </c>
      <c r="G21" s="22"/>
      <c r="H21" s="51" t="s">
        <v>94</v>
      </c>
      <c r="I21" s="80"/>
      <c r="J21" s="100">
        <f t="shared" si="0"/>
        <v>0</v>
      </c>
      <c r="K21" s="103">
        <f t="shared" si="1"/>
        <v>0</v>
      </c>
      <c r="L21" s="29"/>
      <c r="M21" s="29"/>
      <c r="N21" s="29"/>
      <c r="O21" s="30"/>
    </row>
    <row r="22" spans="1:15" x14ac:dyDescent="0.2">
      <c r="A22" s="24" t="s">
        <v>79</v>
      </c>
      <c r="B22" s="48"/>
      <c r="C22" s="49" t="s">
        <v>48</v>
      </c>
      <c r="D22" s="50" t="s">
        <v>48</v>
      </c>
      <c r="E22" s="35" t="s">
        <v>26</v>
      </c>
      <c r="F22" s="70" t="s">
        <v>66</v>
      </c>
      <c r="G22" s="22"/>
      <c r="H22" s="49" t="s">
        <v>67</v>
      </c>
      <c r="I22" s="80"/>
      <c r="J22" s="100">
        <f t="shared" si="0"/>
        <v>0</v>
      </c>
      <c r="K22" s="103">
        <f t="shared" si="1"/>
        <v>0</v>
      </c>
      <c r="L22" s="29"/>
      <c r="M22" s="29"/>
      <c r="N22" s="29"/>
      <c r="O22" s="30"/>
    </row>
    <row r="23" spans="1:15" x14ac:dyDescent="0.2">
      <c r="A23" s="24" t="s">
        <v>80</v>
      </c>
      <c r="B23" s="39"/>
      <c r="C23" s="40" t="s">
        <v>48</v>
      </c>
      <c r="D23" s="41" t="s">
        <v>48</v>
      </c>
      <c r="E23" s="35" t="s">
        <v>81</v>
      </c>
      <c r="F23" s="56" t="s">
        <v>76</v>
      </c>
      <c r="G23" s="22"/>
      <c r="H23" s="49" t="s">
        <v>59</v>
      </c>
      <c r="I23" s="80"/>
      <c r="J23" s="100">
        <f t="shared" si="0"/>
        <v>0</v>
      </c>
      <c r="K23" s="103">
        <f t="shared" si="1"/>
        <v>0</v>
      </c>
      <c r="L23" s="29"/>
      <c r="M23" s="29"/>
      <c r="N23" s="29"/>
      <c r="O23" s="30"/>
    </row>
    <row r="24" spans="1:15" x14ac:dyDescent="0.2">
      <c r="A24" s="24" t="s">
        <v>82</v>
      </c>
      <c r="B24" s="39"/>
      <c r="C24" s="40" t="s">
        <v>48</v>
      </c>
      <c r="D24" s="41" t="s">
        <v>48</v>
      </c>
      <c r="E24" s="35" t="s">
        <v>83</v>
      </c>
      <c r="F24" s="56" t="s">
        <v>76</v>
      </c>
      <c r="G24" s="22"/>
      <c r="H24" s="49" t="s">
        <v>59</v>
      </c>
      <c r="I24" s="80"/>
      <c r="J24" s="100">
        <f t="shared" si="0"/>
        <v>0</v>
      </c>
      <c r="K24" s="103">
        <f t="shared" si="1"/>
        <v>0</v>
      </c>
      <c r="L24" s="29"/>
      <c r="M24" s="29"/>
      <c r="N24" s="29"/>
      <c r="O24" s="30"/>
    </row>
    <row r="25" spans="1:15" x14ac:dyDescent="0.2">
      <c r="A25" s="31" t="s">
        <v>84</v>
      </c>
      <c r="B25" s="39" t="s">
        <v>48</v>
      </c>
      <c r="C25" s="40"/>
      <c r="D25" s="41"/>
      <c r="E25" s="35" t="s">
        <v>85</v>
      </c>
      <c r="F25" s="70" t="s">
        <v>66</v>
      </c>
      <c r="G25" s="22"/>
      <c r="H25" s="49" t="s">
        <v>94</v>
      </c>
      <c r="I25" s="80"/>
      <c r="J25" s="100">
        <f t="shared" si="0"/>
        <v>0</v>
      </c>
      <c r="K25" s="103">
        <f t="shared" si="1"/>
        <v>0</v>
      </c>
      <c r="L25" s="29"/>
      <c r="M25" s="29"/>
      <c r="N25" s="29"/>
      <c r="O25" s="30"/>
    </row>
    <row r="26" spans="1:15" x14ac:dyDescent="0.2">
      <c r="A26" s="31" t="s">
        <v>179</v>
      </c>
      <c r="B26" s="39" t="s">
        <v>48</v>
      </c>
      <c r="C26" s="40"/>
      <c r="D26" s="41"/>
      <c r="E26" s="35" t="s">
        <v>180</v>
      </c>
      <c r="F26" s="70" t="s">
        <v>51</v>
      </c>
      <c r="G26" s="67"/>
      <c r="H26" s="68" t="s">
        <v>94</v>
      </c>
      <c r="I26" s="80"/>
      <c r="J26" s="100">
        <f>G26*I26</f>
        <v>0</v>
      </c>
      <c r="K26" s="103">
        <f t="shared" si="1"/>
        <v>0</v>
      </c>
      <c r="L26" s="29"/>
      <c r="M26" s="29"/>
      <c r="N26" s="29"/>
      <c r="O26" s="30"/>
    </row>
    <row r="27" spans="1:15" x14ac:dyDescent="0.2">
      <c r="A27" s="72" t="s">
        <v>205</v>
      </c>
      <c r="B27" s="39"/>
      <c r="C27" s="40" t="s">
        <v>48</v>
      </c>
      <c r="D27" s="41"/>
      <c r="E27" s="35" t="s">
        <v>92</v>
      </c>
      <c r="F27" s="49" t="s">
        <v>51</v>
      </c>
      <c r="G27" s="67"/>
      <c r="H27" s="68" t="s">
        <v>94</v>
      </c>
      <c r="I27" s="80"/>
      <c r="J27" s="100">
        <f>G27*I27</f>
        <v>0</v>
      </c>
      <c r="K27" s="103">
        <f>J27/12</f>
        <v>0</v>
      </c>
      <c r="L27" s="29"/>
      <c r="M27" s="29"/>
      <c r="N27" s="29"/>
      <c r="O27" s="30"/>
    </row>
    <row r="28" spans="1:15" x14ac:dyDescent="0.2">
      <c r="A28" s="31" t="s">
        <v>86</v>
      </c>
      <c r="B28" s="39" t="s">
        <v>48</v>
      </c>
      <c r="C28" s="40"/>
      <c r="D28" s="41"/>
      <c r="E28" s="35" t="s">
        <v>87</v>
      </c>
      <c r="F28" s="56" t="s">
        <v>76</v>
      </c>
      <c r="G28" s="22"/>
      <c r="H28" s="49" t="s">
        <v>94</v>
      </c>
      <c r="I28" s="80"/>
      <c r="J28" s="100">
        <f t="shared" si="0"/>
        <v>0</v>
      </c>
      <c r="K28" s="103">
        <f t="shared" si="1"/>
        <v>0</v>
      </c>
      <c r="L28" s="29"/>
      <c r="M28" s="29"/>
      <c r="N28" s="29"/>
      <c r="O28" s="30"/>
    </row>
    <row r="29" spans="1:15" x14ac:dyDescent="0.2">
      <c r="A29" s="32" t="s">
        <v>183</v>
      </c>
      <c r="B29" s="42"/>
      <c r="C29" s="43"/>
      <c r="D29" s="44"/>
      <c r="E29" s="36"/>
      <c r="F29" s="108"/>
      <c r="G29" s="18"/>
      <c r="H29" s="51"/>
      <c r="I29" s="84"/>
      <c r="J29" s="85"/>
      <c r="K29" s="104"/>
      <c r="L29" s="19"/>
      <c r="M29" s="19"/>
      <c r="N29" s="19"/>
      <c r="O29" s="33"/>
    </row>
    <row r="30" spans="1:15" x14ac:dyDescent="0.2">
      <c r="A30" s="109" t="s">
        <v>184</v>
      </c>
      <c r="B30" s="62"/>
      <c r="C30" s="63" t="s">
        <v>48</v>
      </c>
      <c r="D30" s="64" t="s">
        <v>48</v>
      </c>
      <c r="E30" s="65" t="s">
        <v>89</v>
      </c>
      <c r="F30" s="66" t="s">
        <v>88</v>
      </c>
      <c r="G30" s="67"/>
      <c r="H30" s="68" t="s">
        <v>94</v>
      </c>
      <c r="I30" s="82"/>
      <c r="J30" s="106">
        <f t="shared" si="0"/>
        <v>0</v>
      </c>
      <c r="K30" s="107">
        <f t="shared" si="1"/>
        <v>0</v>
      </c>
      <c r="L30" s="69"/>
      <c r="M30" s="69"/>
      <c r="N30" s="69"/>
      <c r="O30" s="74"/>
    </row>
    <row r="31" spans="1:15" x14ac:dyDescent="0.2">
      <c r="A31" s="109" t="s">
        <v>177</v>
      </c>
      <c r="B31" s="39"/>
      <c r="C31" s="40" t="s">
        <v>48</v>
      </c>
      <c r="D31" s="41" t="s">
        <v>48</v>
      </c>
      <c r="E31" s="35" t="s">
        <v>33</v>
      </c>
      <c r="F31" s="66" t="s">
        <v>88</v>
      </c>
      <c r="G31" s="67"/>
      <c r="H31" s="68" t="s">
        <v>94</v>
      </c>
      <c r="I31" s="82"/>
      <c r="J31" s="100">
        <f t="shared" si="0"/>
        <v>0</v>
      </c>
      <c r="K31" s="103">
        <f t="shared" si="1"/>
        <v>0</v>
      </c>
      <c r="L31" s="29"/>
      <c r="M31" s="29"/>
      <c r="N31" s="29"/>
      <c r="O31" s="30"/>
    </row>
    <row r="32" spans="1:15" x14ac:dyDescent="0.2">
      <c r="A32" s="109" t="s">
        <v>185</v>
      </c>
      <c r="B32" s="39"/>
      <c r="C32" s="40" t="s">
        <v>48</v>
      </c>
      <c r="D32" s="41" t="s">
        <v>48</v>
      </c>
      <c r="E32" s="35" t="s">
        <v>31</v>
      </c>
      <c r="F32" s="66" t="s">
        <v>88</v>
      </c>
      <c r="G32" s="67"/>
      <c r="H32" s="68" t="s">
        <v>94</v>
      </c>
      <c r="I32" s="82"/>
      <c r="J32" s="100">
        <f t="shared" si="0"/>
        <v>0</v>
      </c>
      <c r="K32" s="103">
        <f t="shared" si="1"/>
        <v>0</v>
      </c>
      <c r="L32" s="29"/>
      <c r="M32" s="29"/>
      <c r="N32" s="29"/>
      <c r="O32" s="30"/>
    </row>
    <row r="33" spans="1:15" x14ac:dyDescent="0.2">
      <c r="A33" s="109" t="s">
        <v>186</v>
      </c>
      <c r="B33" s="39"/>
      <c r="C33" s="40" t="s">
        <v>48</v>
      </c>
      <c r="D33" s="41" t="s">
        <v>48</v>
      </c>
      <c r="E33" s="35" t="s">
        <v>90</v>
      </c>
      <c r="F33" s="66" t="s">
        <v>88</v>
      </c>
      <c r="G33" s="67"/>
      <c r="H33" s="68" t="s">
        <v>94</v>
      </c>
      <c r="I33" s="82"/>
      <c r="J33" s="100">
        <f t="shared" si="0"/>
        <v>0</v>
      </c>
      <c r="K33" s="103">
        <f t="shared" si="1"/>
        <v>0</v>
      </c>
      <c r="L33" s="29"/>
      <c r="M33" s="29"/>
      <c r="N33" s="29"/>
      <c r="O33" s="30"/>
    </row>
    <row r="34" spans="1:15" x14ac:dyDescent="0.2">
      <c r="A34" s="109" t="s">
        <v>187</v>
      </c>
      <c r="B34" s="39"/>
      <c r="C34" s="40" t="s">
        <v>48</v>
      </c>
      <c r="D34" s="41" t="s">
        <v>48</v>
      </c>
      <c r="E34" s="35" t="s">
        <v>91</v>
      </c>
      <c r="F34" s="66" t="s">
        <v>88</v>
      </c>
      <c r="G34" s="67"/>
      <c r="H34" s="68" t="s">
        <v>94</v>
      </c>
      <c r="I34" s="82"/>
      <c r="J34" s="100">
        <f t="shared" si="0"/>
        <v>0</v>
      </c>
      <c r="K34" s="103">
        <f t="shared" si="1"/>
        <v>0</v>
      </c>
      <c r="L34" s="29"/>
      <c r="M34" s="29"/>
      <c r="N34" s="29"/>
      <c r="O34" s="30"/>
    </row>
    <row r="35" spans="1:15" x14ac:dyDescent="0.2">
      <c r="A35" s="71" t="s">
        <v>178</v>
      </c>
      <c r="B35" s="39"/>
      <c r="C35" s="40"/>
      <c r="D35" s="41"/>
      <c r="E35" s="35" t="s">
        <v>163</v>
      </c>
      <c r="F35" s="66" t="s">
        <v>88</v>
      </c>
      <c r="G35" s="67"/>
      <c r="H35" s="68" t="s">
        <v>94</v>
      </c>
      <c r="I35" s="82"/>
      <c r="J35" s="100">
        <f t="shared" si="0"/>
        <v>0</v>
      </c>
      <c r="K35" s="103">
        <f t="shared" si="1"/>
        <v>0</v>
      </c>
      <c r="L35" s="29"/>
      <c r="M35" s="29"/>
      <c r="N35" s="29"/>
      <c r="O35" s="30"/>
    </row>
    <row r="36" spans="1:15" x14ac:dyDescent="0.2">
      <c r="A36" s="72" t="s">
        <v>182</v>
      </c>
      <c r="B36" s="39"/>
      <c r="C36" s="40" t="s">
        <v>48</v>
      </c>
      <c r="D36" s="41" t="s">
        <v>48</v>
      </c>
      <c r="E36" s="35" t="s">
        <v>31</v>
      </c>
      <c r="F36" s="66" t="s">
        <v>88</v>
      </c>
      <c r="G36" s="67"/>
      <c r="H36" s="68" t="s">
        <v>94</v>
      </c>
      <c r="I36" s="82"/>
      <c r="J36" s="100">
        <f t="shared" si="0"/>
        <v>0</v>
      </c>
      <c r="K36" s="103">
        <f t="shared" si="1"/>
        <v>0</v>
      </c>
      <c r="L36" s="29"/>
      <c r="M36" s="29"/>
      <c r="N36" s="29"/>
      <c r="O36" s="30"/>
    </row>
    <row r="37" spans="1:15" x14ac:dyDescent="0.2">
      <c r="A37" s="113" t="s">
        <v>181</v>
      </c>
      <c r="B37" s="39"/>
      <c r="C37" s="40" t="s">
        <v>48</v>
      </c>
      <c r="D37" s="41" t="s">
        <v>48</v>
      </c>
      <c r="E37" s="35" t="s">
        <v>32</v>
      </c>
      <c r="F37" s="66" t="s">
        <v>88</v>
      </c>
      <c r="G37" s="67"/>
      <c r="H37" s="68" t="s">
        <v>94</v>
      </c>
      <c r="I37" s="82"/>
      <c r="J37" s="100">
        <f t="shared" si="0"/>
        <v>0</v>
      </c>
      <c r="K37" s="103">
        <f t="shared" si="1"/>
        <v>0</v>
      </c>
      <c r="L37" s="29"/>
      <c r="M37" s="29"/>
      <c r="N37" s="29"/>
      <c r="O37" s="30"/>
    </row>
    <row r="38" spans="1:15" x14ac:dyDescent="0.2">
      <c r="A38" s="111" t="s">
        <v>93</v>
      </c>
      <c r="B38" s="42"/>
      <c r="C38" s="43"/>
      <c r="D38" s="44"/>
      <c r="E38" s="36"/>
      <c r="F38" s="53"/>
      <c r="G38" s="18"/>
      <c r="H38" s="51"/>
      <c r="I38" s="84"/>
      <c r="J38" s="85"/>
      <c r="K38" s="104"/>
      <c r="L38" s="19"/>
      <c r="M38" s="19"/>
      <c r="N38" s="19"/>
      <c r="O38" s="33"/>
    </row>
    <row r="39" spans="1:15" x14ac:dyDescent="0.2">
      <c r="A39" s="109" t="s">
        <v>188</v>
      </c>
      <c r="B39" s="62"/>
      <c r="C39" s="63" t="s">
        <v>48</v>
      </c>
      <c r="D39" s="64" t="s">
        <v>48</v>
      </c>
      <c r="E39" s="65" t="s">
        <v>25</v>
      </c>
      <c r="F39" s="86" t="s">
        <v>62</v>
      </c>
      <c r="G39" s="67"/>
      <c r="H39" s="68" t="s">
        <v>59</v>
      </c>
      <c r="I39" s="82"/>
      <c r="J39" s="106">
        <f>G39*I39</f>
        <v>0</v>
      </c>
      <c r="K39" s="107">
        <f t="shared" si="1"/>
        <v>0</v>
      </c>
      <c r="L39" s="69"/>
      <c r="M39" s="69"/>
      <c r="N39" s="69"/>
      <c r="O39" s="74"/>
    </row>
    <row r="40" spans="1:15" x14ac:dyDescent="0.2">
      <c r="A40" s="109" t="s">
        <v>189</v>
      </c>
      <c r="B40" s="39"/>
      <c r="C40" s="40" t="s">
        <v>48</v>
      </c>
      <c r="D40" s="41" t="s">
        <v>48</v>
      </c>
      <c r="E40" s="39" t="s">
        <v>190</v>
      </c>
      <c r="F40" s="57" t="s">
        <v>62</v>
      </c>
      <c r="G40" s="22"/>
      <c r="H40" s="49" t="s">
        <v>59</v>
      </c>
      <c r="I40" s="80"/>
      <c r="J40" s="100">
        <f>G40*I40</f>
        <v>0</v>
      </c>
      <c r="K40" s="103">
        <f t="shared" si="1"/>
        <v>0</v>
      </c>
      <c r="L40" s="29"/>
      <c r="M40" s="29"/>
      <c r="N40" s="29"/>
      <c r="O40" s="30"/>
    </row>
    <row r="41" spans="1:15" x14ac:dyDescent="0.2">
      <c r="A41" s="109" t="s">
        <v>191</v>
      </c>
      <c r="B41" s="39"/>
      <c r="C41" s="40" t="s">
        <v>48</v>
      </c>
      <c r="D41" s="41" t="s">
        <v>48</v>
      </c>
      <c r="E41" s="35" t="s">
        <v>192</v>
      </c>
      <c r="F41" s="57" t="s">
        <v>62</v>
      </c>
      <c r="G41" s="22"/>
      <c r="H41" s="49" t="s">
        <v>59</v>
      </c>
      <c r="I41" s="80"/>
      <c r="J41" s="100">
        <f>G41*I41</f>
        <v>0</v>
      </c>
      <c r="K41" s="103">
        <f t="shared" si="1"/>
        <v>0</v>
      </c>
      <c r="L41" s="29"/>
      <c r="M41" s="29"/>
      <c r="N41" s="29"/>
      <c r="O41" s="30"/>
    </row>
    <row r="42" spans="1:15" x14ac:dyDescent="0.2">
      <c r="A42" s="110" t="s">
        <v>194</v>
      </c>
      <c r="B42" s="39"/>
      <c r="C42" s="40" t="s">
        <v>48</v>
      </c>
      <c r="D42" s="41" t="s">
        <v>48</v>
      </c>
      <c r="E42" s="35" t="s">
        <v>193</v>
      </c>
      <c r="F42" s="57" t="s">
        <v>62</v>
      </c>
      <c r="G42" s="22"/>
      <c r="H42" s="49" t="s">
        <v>59</v>
      </c>
      <c r="I42" s="80"/>
      <c r="J42" s="100">
        <f>G42*I42</f>
        <v>0</v>
      </c>
      <c r="K42" s="103">
        <f t="shared" si="1"/>
        <v>0</v>
      </c>
      <c r="L42" s="29"/>
      <c r="M42" s="29"/>
      <c r="N42" s="29"/>
      <c r="O42" s="30"/>
    </row>
    <row r="43" spans="1:15" x14ac:dyDescent="0.2">
      <c r="A43" s="72" t="s">
        <v>95</v>
      </c>
      <c r="B43" s="39"/>
      <c r="C43" s="40" t="s">
        <v>48</v>
      </c>
      <c r="D43" s="41"/>
      <c r="E43" s="35" t="s">
        <v>36</v>
      </c>
      <c r="F43" s="66" t="s">
        <v>67</v>
      </c>
      <c r="G43" s="67"/>
      <c r="H43" s="68" t="s">
        <v>59</v>
      </c>
      <c r="I43" s="80"/>
      <c r="J43" s="100">
        <f t="shared" si="0"/>
        <v>0</v>
      </c>
      <c r="K43" s="103">
        <f t="shared" si="1"/>
        <v>0</v>
      </c>
      <c r="L43" s="29"/>
      <c r="M43" s="29"/>
      <c r="N43" s="29"/>
      <c r="O43" s="30"/>
    </row>
    <row r="44" spans="1:15" x14ac:dyDescent="0.2">
      <c r="A44" s="105" t="s">
        <v>195</v>
      </c>
      <c r="B44" s="62" t="s">
        <v>48</v>
      </c>
      <c r="C44" s="63"/>
      <c r="D44" s="64"/>
      <c r="E44" s="65" t="s">
        <v>23</v>
      </c>
      <c r="F44" s="68" t="s">
        <v>52</v>
      </c>
      <c r="G44" s="67"/>
      <c r="H44" s="68" t="s">
        <v>59</v>
      </c>
      <c r="I44" s="83"/>
      <c r="J44" s="100">
        <f t="shared" si="0"/>
        <v>0</v>
      </c>
      <c r="K44" s="103">
        <f t="shared" si="1"/>
        <v>0</v>
      </c>
      <c r="L44" s="69"/>
      <c r="M44" s="69"/>
      <c r="N44" s="69"/>
      <c r="O44" s="74"/>
    </row>
    <row r="45" spans="1:15" x14ac:dyDescent="0.2">
      <c r="A45" s="109" t="s">
        <v>175</v>
      </c>
      <c r="B45" s="42" t="s">
        <v>48</v>
      </c>
      <c r="C45" s="43"/>
      <c r="D45" s="44"/>
      <c r="E45" s="35" t="s">
        <v>96</v>
      </c>
      <c r="F45" s="68" t="s">
        <v>52</v>
      </c>
      <c r="G45" s="22"/>
      <c r="H45" s="68" t="s">
        <v>59</v>
      </c>
      <c r="I45" s="78"/>
      <c r="J45" s="100">
        <f t="shared" si="0"/>
        <v>0</v>
      </c>
      <c r="K45" s="103">
        <f t="shared" si="1"/>
        <v>0</v>
      </c>
      <c r="L45" s="19"/>
      <c r="M45" s="19"/>
      <c r="N45" s="19"/>
      <c r="O45" s="33"/>
    </row>
    <row r="46" spans="1:15" x14ac:dyDescent="0.2">
      <c r="A46" s="109" t="s">
        <v>176</v>
      </c>
      <c r="B46" s="42" t="s">
        <v>48</v>
      </c>
      <c r="C46" s="43"/>
      <c r="D46" s="44"/>
      <c r="E46" s="35" t="s">
        <v>24</v>
      </c>
      <c r="F46" s="68" t="s">
        <v>52</v>
      </c>
      <c r="G46" s="22"/>
      <c r="H46" s="68" t="s">
        <v>59</v>
      </c>
      <c r="I46" s="80"/>
      <c r="J46" s="100">
        <f t="shared" si="0"/>
        <v>0</v>
      </c>
      <c r="K46" s="103">
        <f t="shared" si="1"/>
        <v>0</v>
      </c>
      <c r="L46" s="19"/>
      <c r="M46" s="19"/>
      <c r="N46" s="19"/>
      <c r="O46" s="33"/>
    </row>
    <row r="47" spans="1:15" x14ac:dyDescent="0.2">
      <c r="A47" s="109" t="s">
        <v>198</v>
      </c>
      <c r="B47" s="42" t="s">
        <v>48</v>
      </c>
      <c r="C47" s="43"/>
      <c r="D47" s="44"/>
      <c r="E47" s="35" t="s">
        <v>196</v>
      </c>
      <c r="F47" s="56"/>
      <c r="G47" s="22"/>
      <c r="H47" s="68" t="s">
        <v>59</v>
      </c>
      <c r="I47" s="80"/>
      <c r="J47" s="100">
        <f>G47*I47</f>
        <v>0</v>
      </c>
      <c r="K47" s="103">
        <f t="shared" si="1"/>
        <v>0</v>
      </c>
      <c r="L47" s="19"/>
      <c r="M47" s="19"/>
      <c r="N47" s="19"/>
      <c r="O47" s="33"/>
    </row>
    <row r="48" spans="1:15" x14ac:dyDescent="0.2">
      <c r="A48" s="109" t="s">
        <v>197</v>
      </c>
      <c r="B48" s="42" t="s">
        <v>48</v>
      </c>
      <c r="C48" s="43"/>
      <c r="D48" s="44"/>
      <c r="E48" s="35" t="s">
        <v>199</v>
      </c>
      <c r="F48" s="56"/>
      <c r="G48" s="22"/>
      <c r="H48" s="68" t="s">
        <v>59</v>
      </c>
      <c r="I48" s="80"/>
      <c r="J48" s="100">
        <f>G48*I48</f>
        <v>0</v>
      </c>
      <c r="K48" s="103">
        <f t="shared" si="1"/>
        <v>0</v>
      </c>
      <c r="L48" s="19"/>
      <c r="M48" s="19"/>
      <c r="N48" s="19"/>
      <c r="O48" s="33"/>
    </row>
    <row r="49" spans="1:15" x14ac:dyDescent="0.2">
      <c r="A49" s="105" t="s">
        <v>200</v>
      </c>
      <c r="B49" s="42" t="s">
        <v>48</v>
      </c>
      <c r="C49" s="43"/>
      <c r="D49" s="44"/>
      <c r="E49" s="35" t="s">
        <v>201</v>
      </c>
      <c r="F49" s="56"/>
      <c r="G49" s="22"/>
      <c r="H49" s="68" t="s">
        <v>59</v>
      </c>
      <c r="I49" s="80"/>
      <c r="J49" s="100">
        <f>G49*I49</f>
        <v>0</v>
      </c>
      <c r="K49" s="103">
        <f t="shared" si="1"/>
        <v>0</v>
      </c>
      <c r="L49" s="19"/>
      <c r="M49" s="19"/>
      <c r="N49" s="19"/>
      <c r="O49" s="33"/>
    </row>
    <row r="50" spans="1:15" x14ac:dyDescent="0.2">
      <c r="A50" s="72" t="s">
        <v>97</v>
      </c>
      <c r="B50" s="39" t="s">
        <v>48</v>
      </c>
      <c r="C50" s="40"/>
      <c r="D50" s="41"/>
      <c r="E50" s="35" t="s">
        <v>98</v>
      </c>
      <c r="F50" s="68" t="s">
        <v>52</v>
      </c>
      <c r="G50" s="22"/>
      <c r="H50" s="68" t="s">
        <v>59</v>
      </c>
      <c r="I50" s="80"/>
      <c r="J50" s="100">
        <f t="shared" si="0"/>
        <v>0</v>
      </c>
      <c r="K50" s="103">
        <f t="shared" si="1"/>
        <v>0</v>
      </c>
      <c r="L50" s="29"/>
      <c r="M50" s="29"/>
      <c r="N50" s="29"/>
      <c r="O50" s="30"/>
    </row>
    <row r="51" spans="1:15" x14ac:dyDescent="0.2">
      <c r="A51" s="72" t="s">
        <v>99</v>
      </c>
      <c r="B51" s="39"/>
      <c r="C51" s="40" t="s">
        <v>48</v>
      </c>
      <c r="D51" s="41"/>
      <c r="E51" s="35" t="s">
        <v>34</v>
      </c>
      <c r="F51" s="66" t="s">
        <v>67</v>
      </c>
      <c r="G51" s="67"/>
      <c r="H51" s="68" t="s">
        <v>59</v>
      </c>
      <c r="I51" s="82"/>
      <c r="J51" s="100">
        <f t="shared" si="0"/>
        <v>0</v>
      </c>
      <c r="K51" s="103">
        <f t="shared" si="1"/>
        <v>0</v>
      </c>
      <c r="L51" s="29"/>
      <c r="M51" s="29"/>
      <c r="N51" s="29"/>
      <c r="O51" s="30"/>
    </row>
    <row r="52" spans="1:15" x14ac:dyDescent="0.2">
      <c r="A52" s="72" t="s">
        <v>100</v>
      </c>
      <c r="B52" s="39" t="s">
        <v>48</v>
      </c>
      <c r="C52" s="40"/>
      <c r="D52" s="41"/>
      <c r="E52" s="35" t="s">
        <v>203</v>
      </c>
      <c r="F52" s="57" t="s">
        <v>62</v>
      </c>
      <c r="G52" s="22"/>
      <c r="H52" s="49" t="s">
        <v>59</v>
      </c>
      <c r="I52" s="80"/>
      <c r="J52" s="100">
        <f t="shared" si="0"/>
        <v>0</v>
      </c>
      <c r="K52" s="103">
        <f t="shared" si="1"/>
        <v>0</v>
      </c>
      <c r="L52" s="29"/>
      <c r="M52" s="29"/>
      <c r="N52" s="29"/>
      <c r="O52" s="30"/>
    </row>
    <row r="53" spans="1:15" x14ac:dyDescent="0.2">
      <c r="A53" s="21" t="s">
        <v>101</v>
      </c>
      <c r="B53" s="42" t="s">
        <v>48</v>
      </c>
      <c r="C53" s="43"/>
      <c r="D53" s="44"/>
      <c r="E53" s="35" t="s">
        <v>15</v>
      </c>
      <c r="F53" s="57" t="s">
        <v>62</v>
      </c>
      <c r="G53" s="22"/>
      <c r="H53" s="49" t="s">
        <v>59</v>
      </c>
      <c r="I53" s="78"/>
      <c r="J53" s="100">
        <f t="shared" si="0"/>
        <v>0</v>
      </c>
      <c r="K53" s="103">
        <f t="shared" si="1"/>
        <v>0</v>
      </c>
      <c r="L53" s="19"/>
      <c r="M53" s="19"/>
      <c r="N53" s="19"/>
      <c r="O53" s="33"/>
    </row>
    <row r="54" spans="1:15" x14ac:dyDescent="0.2">
      <c r="A54" s="21" t="s">
        <v>0</v>
      </c>
      <c r="B54" s="42" t="s">
        <v>48</v>
      </c>
      <c r="C54" s="43"/>
      <c r="D54" s="44"/>
      <c r="E54" s="35" t="s">
        <v>117</v>
      </c>
      <c r="F54" s="57" t="s">
        <v>62</v>
      </c>
      <c r="G54" s="67"/>
      <c r="H54" s="68" t="s">
        <v>59</v>
      </c>
      <c r="I54" s="80"/>
      <c r="J54" s="100">
        <f t="shared" si="0"/>
        <v>0</v>
      </c>
      <c r="K54" s="103">
        <f t="shared" si="1"/>
        <v>0</v>
      </c>
      <c r="L54" s="29"/>
      <c r="M54" s="29"/>
      <c r="N54" s="29"/>
      <c r="O54" s="30"/>
    </row>
    <row r="55" spans="1:15" x14ac:dyDescent="0.2">
      <c r="A55" s="21" t="s">
        <v>9</v>
      </c>
      <c r="B55" s="42" t="s">
        <v>48</v>
      </c>
      <c r="C55" s="43"/>
      <c r="D55" s="44"/>
      <c r="E55" s="35" t="s">
        <v>16</v>
      </c>
      <c r="F55" s="68" t="s">
        <v>52</v>
      </c>
      <c r="G55" s="67"/>
      <c r="H55" s="68" t="s">
        <v>59</v>
      </c>
      <c r="I55" s="80"/>
      <c r="J55" s="100">
        <f t="shared" si="0"/>
        <v>0</v>
      </c>
      <c r="K55" s="103">
        <f t="shared" si="1"/>
        <v>0</v>
      </c>
      <c r="L55" s="29"/>
      <c r="M55" s="29"/>
      <c r="N55" s="29"/>
      <c r="O55" s="30"/>
    </row>
    <row r="56" spans="1:15" x14ac:dyDescent="0.2">
      <c r="A56" s="21" t="s">
        <v>10</v>
      </c>
      <c r="B56" s="42" t="s">
        <v>48</v>
      </c>
      <c r="C56" s="43"/>
      <c r="D56" s="44"/>
      <c r="E56" s="35" t="s">
        <v>12</v>
      </c>
      <c r="F56" s="57" t="s">
        <v>62</v>
      </c>
      <c r="G56" s="67"/>
      <c r="H56" s="68" t="s">
        <v>59</v>
      </c>
      <c r="I56" s="80"/>
      <c r="J56" s="100">
        <f t="shared" si="0"/>
        <v>0</v>
      </c>
      <c r="K56" s="103">
        <f t="shared" si="1"/>
        <v>0</v>
      </c>
      <c r="L56" s="29"/>
      <c r="M56" s="29"/>
      <c r="N56" s="29"/>
      <c r="O56" s="30"/>
    </row>
    <row r="57" spans="1:15" x14ac:dyDescent="0.2">
      <c r="A57" s="21" t="s">
        <v>102</v>
      </c>
      <c r="B57" s="42"/>
      <c r="C57" s="43"/>
      <c r="D57" s="44" t="s">
        <v>48</v>
      </c>
      <c r="E57" s="36" t="s">
        <v>27</v>
      </c>
      <c r="F57" s="70" t="s">
        <v>66</v>
      </c>
      <c r="G57" s="22"/>
      <c r="H57" s="49" t="s">
        <v>67</v>
      </c>
      <c r="I57" s="84"/>
      <c r="J57" s="100">
        <f t="shared" si="0"/>
        <v>0</v>
      </c>
      <c r="K57" s="103">
        <f t="shared" si="1"/>
        <v>0</v>
      </c>
      <c r="L57" s="19"/>
      <c r="M57" s="19"/>
      <c r="N57" s="19"/>
      <c r="O57" s="33"/>
    </row>
    <row r="58" spans="1:15" x14ac:dyDescent="0.2">
      <c r="A58" s="21" t="s">
        <v>103</v>
      </c>
      <c r="B58" s="42"/>
      <c r="C58" s="43"/>
      <c r="D58" s="44" t="s">
        <v>48</v>
      </c>
      <c r="E58" s="36" t="s">
        <v>28</v>
      </c>
      <c r="F58" s="16" t="s">
        <v>51</v>
      </c>
      <c r="G58" s="67"/>
      <c r="H58" s="68" t="s">
        <v>67</v>
      </c>
      <c r="I58" s="84"/>
      <c r="J58" s="100">
        <f t="shared" si="0"/>
        <v>0</v>
      </c>
      <c r="K58" s="103">
        <f t="shared" si="1"/>
        <v>0</v>
      </c>
      <c r="L58" s="19"/>
      <c r="M58" s="19"/>
      <c r="N58" s="19"/>
      <c r="O58" s="33"/>
    </row>
    <row r="59" spans="1:15" x14ac:dyDescent="0.2">
      <c r="A59" s="21" t="s">
        <v>105</v>
      </c>
      <c r="B59" s="42"/>
      <c r="C59" s="43" t="s">
        <v>48</v>
      </c>
      <c r="D59" s="44"/>
      <c r="E59" s="36" t="s">
        <v>107</v>
      </c>
      <c r="F59" s="68" t="s">
        <v>52</v>
      </c>
      <c r="G59" s="67"/>
      <c r="H59" s="68" t="s">
        <v>59</v>
      </c>
      <c r="I59" s="84"/>
      <c r="J59" s="100">
        <f t="shared" si="0"/>
        <v>0</v>
      </c>
      <c r="K59" s="103">
        <f t="shared" si="1"/>
        <v>0</v>
      </c>
      <c r="L59" s="19"/>
      <c r="M59" s="19"/>
      <c r="N59" s="19"/>
      <c r="O59" s="33"/>
    </row>
    <row r="60" spans="1:15" x14ac:dyDescent="0.2">
      <c r="A60" s="21" t="s">
        <v>104</v>
      </c>
      <c r="B60" s="42"/>
      <c r="C60" s="43" t="s">
        <v>48</v>
      </c>
      <c r="D60" s="44"/>
      <c r="E60" s="36" t="s">
        <v>106</v>
      </c>
      <c r="F60" s="68" t="s">
        <v>52</v>
      </c>
      <c r="G60" s="67"/>
      <c r="H60" s="68" t="s">
        <v>59</v>
      </c>
      <c r="I60" s="84"/>
      <c r="J60" s="100">
        <f t="shared" si="0"/>
        <v>0</v>
      </c>
      <c r="K60" s="103">
        <f t="shared" si="1"/>
        <v>0</v>
      </c>
      <c r="L60" s="19"/>
      <c r="M60" s="19"/>
      <c r="N60" s="19"/>
      <c r="O60" s="33"/>
    </row>
    <row r="61" spans="1:15" x14ac:dyDescent="0.2">
      <c r="A61" s="21" t="s">
        <v>108</v>
      </c>
      <c r="B61" s="42" t="s">
        <v>48</v>
      </c>
      <c r="C61" s="43"/>
      <c r="D61" s="44"/>
      <c r="E61" s="36" t="s">
        <v>109</v>
      </c>
      <c r="F61" s="16" t="s">
        <v>76</v>
      </c>
      <c r="G61" s="67"/>
      <c r="H61" s="68" t="s">
        <v>59</v>
      </c>
      <c r="I61" s="84"/>
      <c r="J61" s="100">
        <f t="shared" si="0"/>
        <v>0</v>
      </c>
      <c r="K61" s="103">
        <f t="shared" si="1"/>
        <v>0</v>
      </c>
      <c r="L61" s="19"/>
      <c r="M61" s="19"/>
      <c r="N61" s="19"/>
      <c r="O61" s="33"/>
    </row>
    <row r="62" spans="1:15" x14ac:dyDescent="0.2">
      <c r="A62" s="21" t="s">
        <v>110</v>
      </c>
      <c r="B62" s="42" t="s">
        <v>48</v>
      </c>
      <c r="C62" s="43"/>
      <c r="D62" s="44"/>
      <c r="E62" s="35" t="s">
        <v>114</v>
      </c>
      <c r="F62" s="57" t="s">
        <v>62</v>
      </c>
      <c r="G62" s="67"/>
      <c r="H62" s="68" t="s">
        <v>59</v>
      </c>
      <c r="I62" s="84"/>
      <c r="J62" s="100">
        <f t="shared" si="0"/>
        <v>0</v>
      </c>
      <c r="K62" s="103">
        <f t="shared" si="1"/>
        <v>0</v>
      </c>
      <c r="L62" s="19"/>
      <c r="M62" s="19"/>
      <c r="N62" s="19"/>
      <c r="O62" s="33"/>
    </row>
    <row r="63" spans="1:15" x14ac:dyDescent="0.2">
      <c r="A63" s="21" t="s">
        <v>113</v>
      </c>
      <c r="B63" s="42" t="s">
        <v>48</v>
      </c>
      <c r="C63" s="43"/>
      <c r="D63" s="44"/>
      <c r="E63" s="35" t="s">
        <v>115</v>
      </c>
      <c r="F63" s="57" t="s">
        <v>62</v>
      </c>
      <c r="G63" s="67"/>
      <c r="H63" s="68" t="s">
        <v>59</v>
      </c>
      <c r="I63" s="84"/>
      <c r="J63" s="100">
        <f t="shared" si="0"/>
        <v>0</v>
      </c>
      <c r="K63" s="103">
        <f t="shared" si="1"/>
        <v>0</v>
      </c>
      <c r="L63" s="19"/>
      <c r="M63" s="19"/>
      <c r="N63" s="19"/>
      <c r="O63" s="33"/>
    </row>
    <row r="64" spans="1:15" x14ac:dyDescent="0.2">
      <c r="A64" s="21" t="s">
        <v>111</v>
      </c>
      <c r="B64" s="42" t="s">
        <v>48</v>
      </c>
      <c r="C64" s="43"/>
      <c r="D64" s="44"/>
      <c r="E64" s="35" t="s">
        <v>116</v>
      </c>
      <c r="F64" s="68" t="s">
        <v>52</v>
      </c>
      <c r="G64" s="67"/>
      <c r="H64" s="68" t="s">
        <v>59</v>
      </c>
      <c r="I64" s="84"/>
      <c r="J64" s="100">
        <f t="shared" si="0"/>
        <v>0</v>
      </c>
      <c r="K64" s="103">
        <f t="shared" si="1"/>
        <v>0</v>
      </c>
      <c r="L64" s="19"/>
      <c r="M64" s="19"/>
      <c r="N64" s="19"/>
      <c r="O64" s="33"/>
    </row>
    <row r="65" spans="1:15" x14ac:dyDescent="0.2">
      <c r="A65" s="21" t="s">
        <v>112</v>
      </c>
      <c r="B65" s="42" t="s">
        <v>48</v>
      </c>
      <c r="C65" s="43"/>
      <c r="D65" s="44"/>
      <c r="E65" s="35" t="s">
        <v>12</v>
      </c>
      <c r="F65" s="57" t="s">
        <v>62</v>
      </c>
      <c r="G65" s="67"/>
      <c r="H65" s="68" t="s">
        <v>59</v>
      </c>
      <c r="I65" s="84"/>
      <c r="J65" s="100">
        <f t="shared" si="0"/>
        <v>0</v>
      </c>
      <c r="K65" s="103">
        <f t="shared" si="1"/>
        <v>0</v>
      </c>
      <c r="L65" s="19"/>
      <c r="M65" s="19"/>
      <c r="N65" s="19"/>
      <c r="O65" s="33"/>
    </row>
    <row r="66" spans="1:15" x14ac:dyDescent="0.2">
      <c r="A66" s="21" t="s">
        <v>118</v>
      </c>
      <c r="B66" s="42"/>
      <c r="C66" s="43" t="s">
        <v>48</v>
      </c>
      <c r="D66" s="44"/>
      <c r="E66" s="36" t="s">
        <v>119</v>
      </c>
      <c r="F66" s="57" t="s">
        <v>62</v>
      </c>
      <c r="G66" s="67"/>
      <c r="H66" s="68" t="s">
        <v>59</v>
      </c>
      <c r="I66" s="84"/>
      <c r="J66" s="100">
        <f t="shared" si="0"/>
        <v>0</v>
      </c>
      <c r="K66" s="103">
        <f t="shared" si="1"/>
        <v>0</v>
      </c>
      <c r="L66" s="19"/>
      <c r="M66" s="19"/>
      <c r="N66" s="19"/>
      <c r="O66" s="33"/>
    </row>
    <row r="67" spans="1:15" x14ac:dyDescent="0.2">
      <c r="A67" s="21" t="s">
        <v>120</v>
      </c>
      <c r="B67" s="42"/>
      <c r="C67" s="43"/>
      <c r="D67" s="44" t="s">
        <v>48</v>
      </c>
      <c r="E67" s="36" t="s">
        <v>30</v>
      </c>
      <c r="F67" s="12" t="s">
        <v>51</v>
      </c>
      <c r="G67" s="67"/>
      <c r="H67" s="68" t="s">
        <v>67</v>
      </c>
      <c r="I67" s="84"/>
      <c r="J67" s="100">
        <f t="shared" si="0"/>
        <v>0</v>
      </c>
      <c r="K67" s="103">
        <f t="shared" si="1"/>
        <v>0</v>
      </c>
      <c r="L67" s="19"/>
      <c r="M67" s="19"/>
      <c r="N67" s="19"/>
      <c r="O67" s="33"/>
    </row>
    <row r="68" spans="1:15" x14ac:dyDescent="0.2">
      <c r="A68" s="17" t="s">
        <v>121</v>
      </c>
      <c r="B68" s="20"/>
      <c r="C68" s="51" t="s">
        <v>48</v>
      </c>
      <c r="D68" s="52" t="s">
        <v>48</v>
      </c>
      <c r="E68" s="35" t="s">
        <v>21</v>
      </c>
      <c r="F68" s="49" t="s">
        <v>52</v>
      </c>
      <c r="G68" s="67"/>
      <c r="H68" s="68" t="s">
        <v>59</v>
      </c>
      <c r="I68" s="84"/>
      <c r="J68" s="100">
        <f t="shared" si="0"/>
        <v>0</v>
      </c>
      <c r="K68" s="103">
        <f t="shared" si="1"/>
        <v>0</v>
      </c>
      <c r="L68" s="19"/>
      <c r="M68" s="19"/>
      <c r="N68" s="19"/>
      <c r="O68" s="33"/>
    </row>
    <row r="69" spans="1:15" x14ac:dyDescent="0.2">
      <c r="A69" s="17" t="s">
        <v>123</v>
      </c>
      <c r="B69" s="20"/>
      <c r="C69" s="51" t="s">
        <v>48</v>
      </c>
      <c r="D69" s="52" t="s">
        <v>48</v>
      </c>
      <c r="E69" s="35" t="s">
        <v>122</v>
      </c>
      <c r="F69" s="49" t="s">
        <v>76</v>
      </c>
      <c r="G69" s="67"/>
      <c r="H69" s="68" t="s">
        <v>59</v>
      </c>
      <c r="I69" s="84"/>
      <c r="J69" s="100">
        <f t="shared" si="0"/>
        <v>0</v>
      </c>
      <c r="K69" s="103">
        <f t="shared" si="1"/>
        <v>0</v>
      </c>
      <c r="L69" s="19"/>
      <c r="M69" s="19"/>
      <c r="N69" s="19"/>
      <c r="O69" s="33"/>
    </row>
    <row r="70" spans="1:15" x14ac:dyDescent="0.2">
      <c r="A70" s="17" t="s">
        <v>124</v>
      </c>
      <c r="B70" s="20"/>
      <c r="C70" s="51" t="s">
        <v>48</v>
      </c>
      <c r="D70" s="52" t="s">
        <v>48</v>
      </c>
      <c r="E70" s="35" t="s">
        <v>125</v>
      </c>
      <c r="F70" s="49" t="s">
        <v>76</v>
      </c>
      <c r="G70" s="67"/>
      <c r="H70" s="68" t="s">
        <v>59</v>
      </c>
      <c r="I70" s="84"/>
      <c r="J70" s="100">
        <f t="shared" si="0"/>
        <v>0</v>
      </c>
      <c r="K70" s="103">
        <f t="shared" si="1"/>
        <v>0</v>
      </c>
      <c r="L70" s="19"/>
      <c r="M70" s="19"/>
      <c r="N70" s="19"/>
      <c r="O70" s="33"/>
    </row>
    <row r="71" spans="1:15" x14ac:dyDescent="0.2">
      <c r="A71" s="17" t="s">
        <v>128</v>
      </c>
      <c r="B71" s="20"/>
      <c r="C71" s="51" t="s">
        <v>48</v>
      </c>
      <c r="D71" s="52"/>
      <c r="E71" s="36" t="s">
        <v>27</v>
      </c>
      <c r="F71" s="49" t="s">
        <v>52</v>
      </c>
      <c r="G71" s="67"/>
      <c r="H71" s="68" t="s">
        <v>67</v>
      </c>
      <c r="I71" s="85"/>
      <c r="J71" s="100">
        <f t="shared" si="0"/>
        <v>0</v>
      </c>
      <c r="K71" s="103">
        <f t="shared" si="1"/>
        <v>0</v>
      </c>
      <c r="L71" s="19"/>
      <c r="M71" s="19"/>
      <c r="N71" s="19"/>
      <c r="O71" s="33"/>
    </row>
    <row r="72" spans="1:15" x14ac:dyDescent="0.2">
      <c r="A72" s="21" t="s">
        <v>127</v>
      </c>
      <c r="B72" s="42" t="s">
        <v>48</v>
      </c>
      <c r="C72" s="43"/>
      <c r="D72" s="44"/>
      <c r="E72" s="35" t="s">
        <v>13</v>
      </c>
      <c r="F72" s="57" t="s">
        <v>62</v>
      </c>
      <c r="G72" s="67"/>
      <c r="H72" s="68" t="s">
        <v>59</v>
      </c>
      <c r="I72" s="78"/>
      <c r="J72" s="100">
        <f t="shared" ref="J72:J96" si="2">G72*I72</f>
        <v>0</v>
      </c>
      <c r="K72" s="103">
        <f t="shared" ref="K72:K96" si="3">J72/12</f>
        <v>0</v>
      </c>
      <c r="L72" s="19"/>
      <c r="M72" s="19"/>
      <c r="N72" s="19"/>
      <c r="O72" s="33"/>
    </row>
    <row r="73" spans="1:15" x14ac:dyDescent="0.2">
      <c r="A73" s="21" t="s">
        <v>126</v>
      </c>
      <c r="B73" s="42" t="s">
        <v>48</v>
      </c>
      <c r="C73" s="43"/>
      <c r="D73" s="44"/>
      <c r="E73" s="35" t="s">
        <v>17</v>
      </c>
      <c r="F73" s="57" t="s">
        <v>62</v>
      </c>
      <c r="G73" s="67"/>
      <c r="H73" s="68" t="s">
        <v>59</v>
      </c>
      <c r="I73" s="78"/>
      <c r="J73" s="100">
        <f t="shared" si="2"/>
        <v>0</v>
      </c>
      <c r="K73" s="103">
        <f t="shared" si="3"/>
        <v>0</v>
      </c>
      <c r="L73" s="19"/>
      <c r="M73" s="19"/>
      <c r="N73" s="19"/>
      <c r="O73" s="33"/>
    </row>
    <row r="74" spans="1:15" x14ac:dyDescent="0.2">
      <c r="A74" s="21" t="s">
        <v>145</v>
      </c>
      <c r="B74" s="42"/>
      <c r="C74" s="43" t="s">
        <v>48</v>
      </c>
      <c r="D74" s="44" t="s">
        <v>48</v>
      </c>
      <c r="E74" s="35" t="s">
        <v>29</v>
      </c>
      <c r="F74" s="57" t="s">
        <v>52</v>
      </c>
      <c r="G74" s="67"/>
      <c r="H74" s="68" t="s">
        <v>67</v>
      </c>
      <c r="I74" s="78"/>
      <c r="J74" s="100">
        <f t="shared" si="2"/>
        <v>0</v>
      </c>
      <c r="K74" s="103">
        <f t="shared" si="3"/>
        <v>0</v>
      </c>
      <c r="L74" s="19"/>
      <c r="M74" s="19"/>
      <c r="N74" s="19"/>
      <c r="O74" s="33"/>
    </row>
    <row r="75" spans="1:15" x14ac:dyDescent="0.2">
      <c r="A75" s="21" t="s">
        <v>38</v>
      </c>
      <c r="B75" s="42"/>
      <c r="C75" s="43" t="s">
        <v>48</v>
      </c>
      <c r="D75" s="44" t="s">
        <v>48</v>
      </c>
      <c r="E75" s="35" t="s">
        <v>18</v>
      </c>
      <c r="F75" s="57" t="s">
        <v>52</v>
      </c>
      <c r="G75" s="67"/>
      <c r="H75" s="68" t="s">
        <v>59</v>
      </c>
      <c r="I75" s="78"/>
      <c r="J75" s="100">
        <f t="shared" si="2"/>
        <v>0</v>
      </c>
      <c r="K75" s="103">
        <f t="shared" si="3"/>
        <v>0</v>
      </c>
      <c r="L75" s="19"/>
      <c r="M75" s="19"/>
      <c r="N75" s="19"/>
      <c r="O75" s="33"/>
    </row>
    <row r="76" spans="1:15" x14ac:dyDescent="0.2">
      <c r="A76" s="21" t="s">
        <v>39</v>
      </c>
      <c r="B76" s="42" t="s">
        <v>48</v>
      </c>
      <c r="C76" s="43"/>
      <c r="D76" s="44"/>
      <c r="E76" s="35" t="s">
        <v>40</v>
      </c>
      <c r="F76" s="57" t="s">
        <v>52</v>
      </c>
      <c r="G76" s="67"/>
      <c r="H76" s="68" t="s">
        <v>59</v>
      </c>
      <c r="I76" s="78"/>
      <c r="J76" s="100">
        <f t="shared" si="2"/>
        <v>0</v>
      </c>
      <c r="K76" s="103">
        <f t="shared" si="3"/>
        <v>0</v>
      </c>
      <c r="L76" s="19"/>
      <c r="M76" s="19"/>
      <c r="N76" s="19"/>
      <c r="O76" s="33"/>
    </row>
    <row r="77" spans="1:15" x14ac:dyDescent="0.2">
      <c r="A77" s="21" t="s">
        <v>169</v>
      </c>
      <c r="B77" s="42" t="s">
        <v>48</v>
      </c>
      <c r="C77" s="43"/>
      <c r="D77" s="44"/>
      <c r="E77" s="35" t="s">
        <v>14</v>
      </c>
      <c r="F77" s="57" t="s">
        <v>62</v>
      </c>
      <c r="G77" s="67"/>
      <c r="H77" s="68" t="s">
        <v>59</v>
      </c>
      <c r="I77" s="78"/>
      <c r="J77" s="100">
        <f t="shared" si="2"/>
        <v>0</v>
      </c>
      <c r="K77" s="103">
        <f t="shared" si="3"/>
        <v>0</v>
      </c>
      <c r="L77" s="19"/>
      <c r="M77" s="19"/>
      <c r="N77" s="19"/>
      <c r="O77" s="33"/>
    </row>
    <row r="78" spans="1:15" x14ac:dyDescent="0.2">
      <c r="A78" s="21" t="s">
        <v>170</v>
      </c>
      <c r="B78" s="42" t="s">
        <v>48</v>
      </c>
      <c r="C78" s="43"/>
      <c r="D78" s="44"/>
      <c r="E78" s="35" t="s">
        <v>146</v>
      </c>
      <c r="F78" s="57" t="s">
        <v>62</v>
      </c>
      <c r="G78" s="67"/>
      <c r="H78" s="68" t="s">
        <v>59</v>
      </c>
      <c r="I78" s="78"/>
      <c r="J78" s="100">
        <f t="shared" si="2"/>
        <v>0</v>
      </c>
      <c r="K78" s="103">
        <f t="shared" si="3"/>
        <v>0</v>
      </c>
      <c r="L78" s="19"/>
      <c r="M78" s="19"/>
      <c r="N78" s="19"/>
      <c r="O78" s="33"/>
    </row>
    <row r="79" spans="1:15" x14ac:dyDescent="0.2">
      <c r="A79" s="21" t="s">
        <v>172</v>
      </c>
      <c r="B79" s="42" t="s">
        <v>48</v>
      </c>
      <c r="C79" s="43"/>
      <c r="D79" s="44"/>
      <c r="E79" s="35" t="s">
        <v>147</v>
      </c>
      <c r="F79" s="57" t="s">
        <v>62</v>
      </c>
      <c r="G79" s="67"/>
      <c r="H79" s="68" t="s">
        <v>59</v>
      </c>
      <c r="I79" s="78"/>
      <c r="J79" s="100">
        <f t="shared" si="2"/>
        <v>0</v>
      </c>
      <c r="K79" s="103">
        <f t="shared" si="3"/>
        <v>0</v>
      </c>
      <c r="L79" s="19"/>
      <c r="M79" s="19"/>
      <c r="N79" s="19"/>
      <c r="O79" s="33"/>
    </row>
    <row r="80" spans="1:15" x14ac:dyDescent="0.2">
      <c r="A80" s="21" t="s">
        <v>171</v>
      </c>
      <c r="B80" s="42" t="s">
        <v>48</v>
      </c>
      <c r="C80" s="43"/>
      <c r="D80" s="44"/>
      <c r="E80" s="35" t="s">
        <v>148</v>
      </c>
      <c r="F80" s="57" t="s">
        <v>62</v>
      </c>
      <c r="G80" s="67"/>
      <c r="H80" s="68" t="s">
        <v>59</v>
      </c>
      <c r="I80" s="78"/>
      <c r="J80" s="100">
        <f t="shared" si="2"/>
        <v>0</v>
      </c>
      <c r="K80" s="103">
        <f t="shared" si="3"/>
        <v>0</v>
      </c>
      <c r="L80" s="19"/>
      <c r="M80" s="19"/>
      <c r="N80" s="19"/>
      <c r="O80" s="33"/>
    </row>
    <row r="81" spans="1:15" x14ac:dyDescent="0.2">
      <c r="A81" s="21" t="s">
        <v>173</v>
      </c>
      <c r="B81" s="42" t="s">
        <v>48</v>
      </c>
      <c r="C81" s="43"/>
      <c r="D81" s="44"/>
      <c r="E81" s="35" t="s">
        <v>149</v>
      </c>
      <c r="F81" s="57" t="s">
        <v>62</v>
      </c>
      <c r="G81" s="67"/>
      <c r="H81" s="68" t="s">
        <v>59</v>
      </c>
      <c r="I81" s="78"/>
      <c r="J81" s="100">
        <f t="shared" si="2"/>
        <v>0</v>
      </c>
      <c r="K81" s="103">
        <f t="shared" si="3"/>
        <v>0</v>
      </c>
      <c r="L81" s="19"/>
      <c r="M81" s="19"/>
      <c r="N81" s="19"/>
      <c r="O81" s="33"/>
    </row>
    <row r="82" spans="1:15" x14ac:dyDescent="0.2">
      <c r="A82" s="21" t="s">
        <v>174</v>
      </c>
      <c r="B82" s="42" t="s">
        <v>48</v>
      </c>
      <c r="C82" s="43"/>
      <c r="D82" s="44"/>
      <c r="E82" s="35" t="s">
        <v>162</v>
      </c>
      <c r="F82" s="57" t="s">
        <v>62</v>
      </c>
      <c r="G82" s="67"/>
      <c r="H82" s="68" t="s">
        <v>59</v>
      </c>
      <c r="I82" s="78"/>
      <c r="J82" s="100">
        <f t="shared" si="2"/>
        <v>0</v>
      </c>
      <c r="K82" s="103">
        <f t="shared" si="3"/>
        <v>0</v>
      </c>
      <c r="L82" s="19"/>
      <c r="M82" s="19"/>
      <c r="N82" s="19"/>
      <c r="O82" s="33"/>
    </row>
    <row r="83" spans="1:15" x14ac:dyDescent="0.2">
      <c r="A83" s="21" t="s">
        <v>150</v>
      </c>
      <c r="B83" s="42"/>
      <c r="C83" s="43" t="s">
        <v>48</v>
      </c>
      <c r="D83" s="44"/>
      <c r="E83" s="36" t="s">
        <v>35</v>
      </c>
      <c r="F83" s="49" t="s">
        <v>76</v>
      </c>
      <c r="G83" s="67"/>
      <c r="H83" s="68" t="s">
        <v>67</v>
      </c>
      <c r="I83" s="78"/>
      <c r="J83" s="100">
        <f t="shared" si="2"/>
        <v>0</v>
      </c>
      <c r="K83" s="103">
        <f t="shared" si="3"/>
        <v>0</v>
      </c>
      <c r="L83" s="19"/>
      <c r="M83" s="19"/>
      <c r="N83" s="19"/>
      <c r="O83" s="33"/>
    </row>
    <row r="84" spans="1:15" x14ac:dyDescent="0.2">
      <c r="A84" s="21" t="s">
        <v>151</v>
      </c>
      <c r="B84" s="42" t="s">
        <v>48</v>
      </c>
      <c r="C84" s="43"/>
      <c r="D84" s="44"/>
      <c r="E84" s="35" t="s">
        <v>19</v>
      </c>
      <c r="F84" s="57" t="s">
        <v>62</v>
      </c>
      <c r="G84" s="67"/>
      <c r="H84" s="68" t="s">
        <v>59</v>
      </c>
      <c r="I84" s="78"/>
      <c r="J84" s="100">
        <f t="shared" si="2"/>
        <v>0</v>
      </c>
      <c r="K84" s="103">
        <f t="shared" si="3"/>
        <v>0</v>
      </c>
      <c r="L84" s="19"/>
      <c r="M84" s="19"/>
      <c r="N84" s="19"/>
      <c r="O84" s="33"/>
    </row>
    <row r="85" spans="1:15" x14ac:dyDescent="0.2">
      <c r="A85" s="21" t="s">
        <v>153</v>
      </c>
      <c r="B85" s="42"/>
      <c r="C85" s="43" t="s">
        <v>48</v>
      </c>
      <c r="D85" s="44"/>
      <c r="E85" s="35" t="s">
        <v>154</v>
      </c>
      <c r="F85" s="57" t="s">
        <v>52</v>
      </c>
      <c r="G85" s="67"/>
      <c r="H85" s="68" t="s">
        <v>59</v>
      </c>
      <c r="I85" s="78"/>
      <c r="J85" s="100">
        <f t="shared" si="2"/>
        <v>0</v>
      </c>
      <c r="K85" s="103">
        <f t="shared" si="3"/>
        <v>0</v>
      </c>
      <c r="L85" s="19"/>
      <c r="M85" s="19"/>
      <c r="N85" s="19"/>
      <c r="O85" s="33"/>
    </row>
    <row r="86" spans="1:15" x14ac:dyDescent="0.2">
      <c r="A86" s="21" t="s">
        <v>129</v>
      </c>
      <c r="B86" s="42" t="s">
        <v>48</v>
      </c>
      <c r="C86" s="43"/>
      <c r="D86" s="44"/>
      <c r="E86" s="35" t="s">
        <v>130</v>
      </c>
      <c r="F86" s="57" t="s">
        <v>62</v>
      </c>
      <c r="G86" s="67"/>
      <c r="H86" s="68" t="s">
        <v>59</v>
      </c>
      <c r="I86" s="78"/>
      <c r="J86" s="100">
        <f t="shared" si="2"/>
        <v>0</v>
      </c>
      <c r="K86" s="103">
        <f t="shared" si="3"/>
        <v>0</v>
      </c>
      <c r="L86" s="19"/>
      <c r="M86" s="19"/>
      <c r="N86" s="19"/>
      <c r="O86" s="33"/>
    </row>
    <row r="87" spans="1:15" x14ac:dyDescent="0.2">
      <c r="A87" s="21" t="s">
        <v>131</v>
      </c>
      <c r="B87" s="42" t="s">
        <v>48</v>
      </c>
      <c r="C87" s="43"/>
      <c r="D87" s="44"/>
      <c r="E87" s="35" t="s">
        <v>63</v>
      </c>
      <c r="F87" s="57" t="s">
        <v>62</v>
      </c>
      <c r="G87" s="67"/>
      <c r="H87" s="68" t="s">
        <v>94</v>
      </c>
      <c r="I87" s="78"/>
      <c r="J87" s="100">
        <f t="shared" si="2"/>
        <v>0</v>
      </c>
      <c r="K87" s="103">
        <f t="shared" si="3"/>
        <v>0</v>
      </c>
      <c r="L87" s="19"/>
      <c r="M87" s="19"/>
      <c r="N87" s="19"/>
      <c r="O87" s="33"/>
    </row>
    <row r="88" spans="1:15" x14ac:dyDescent="0.2">
      <c r="A88" s="21" t="s">
        <v>133</v>
      </c>
      <c r="B88" s="42" t="s">
        <v>48</v>
      </c>
      <c r="C88" s="43"/>
      <c r="D88" s="44"/>
      <c r="E88" s="35" t="s">
        <v>132</v>
      </c>
      <c r="F88" s="49" t="s">
        <v>52</v>
      </c>
      <c r="G88" s="67"/>
      <c r="H88" s="68" t="s">
        <v>59</v>
      </c>
      <c r="I88" s="84"/>
      <c r="J88" s="100">
        <f t="shared" si="2"/>
        <v>0</v>
      </c>
      <c r="K88" s="103">
        <f t="shared" si="3"/>
        <v>0</v>
      </c>
      <c r="L88" s="19"/>
      <c r="M88" s="19"/>
      <c r="N88" s="19"/>
      <c r="O88" s="33"/>
    </row>
    <row r="89" spans="1:15" x14ac:dyDescent="0.2">
      <c r="A89" s="21" t="s">
        <v>134</v>
      </c>
      <c r="B89" s="42" t="s">
        <v>48</v>
      </c>
      <c r="C89" s="43"/>
      <c r="D89" s="44"/>
      <c r="E89" s="36" t="s">
        <v>135</v>
      </c>
      <c r="F89" s="57" t="s">
        <v>62</v>
      </c>
      <c r="G89" s="67"/>
      <c r="H89" s="68" t="s">
        <v>59</v>
      </c>
      <c r="I89" s="84"/>
      <c r="J89" s="100">
        <f t="shared" si="2"/>
        <v>0</v>
      </c>
      <c r="K89" s="103">
        <f t="shared" si="3"/>
        <v>0</v>
      </c>
      <c r="L89" s="19"/>
      <c r="M89" s="19"/>
      <c r="N89" s="19"/>
      <c r="O89" s="33"/>
    </row>
    <row r="90" spans="1:15" x14ac:dyDescent="0.2">
      <c r="A90" s="21" t="s">
        <v>136</v>
      </c>
      <c r="B90" s="42" t="s">
        <v>48</v>
      </c>
      <c r="C90" s="43"/>
      <c r="D90" s="44"/>
      <c r="E90" s="36" t="s">
        <v>137</v>
      </c>
      <c r="F90" s="53" t="s">
        <v>76</v>
      </c>
      <c r="G90" s="67"/>
      <c r="H90" s="68" t="s">
        <v>59</v>
      </c>
      <c r="I90" s="84"/>
      <c r="J90" s="100">
        <f t="shared" si="2"/>
        <v>0</v>
      </c>
      <c r="K90" s="103">
        <f t="shared" si="3"/>
        <v>0</v>
      </c>
      <c r="L90" s="19"/>
      <c r="M90" s="19"/>
      <c r="N90" s="19"/>
      <c r="O90" s="33"/>
    </row>
    <row r="91" spans="1:15" x14ac:dyDescent="0.2">
      <c r="A91" s="21" t="s">
        <v>138</v>
      </c>
      <c r="B91" s="42" t="s">
        <v>48</v>
      </c>
      <c r="C91" s="43"/>
      <c r="D91" s="44"/>
      <c r="E91" s="36" t="s">
        <v>139</v>
      </c>
      <c r="F91" s="57" t="s">
        <v>62</v>
      </c>
      <c r="G91" s="67"/>
      <c r="H91" s="68" t="s">
        <v>59</v>
      </c>
      <c r="I91" s="84"/>
      <c r="J91" s="100">
        <f t="shared" si="2"/>
        <v>0</v>
      </c>
      <c r="K91" s="103">
        <f t="shared" si="3"/>
        <v>0</v>
      </c>
      <c r="L91" s="19"/>
      <c r="M91" s="19"/>
      <c r="N91" s="19"/>
      <c r="O91" s="33"/>
    </row>
    <row r="92" spans="1:15" x14ac:dyDescent="0.2">
      <c r="A92" s="21" t="s">
        <v>141</v>
      </c>
      <c r="B92" s="42"/>
      <c r="C92" s="43" t="s">
        <v>48</v>
      </c>
      <c r="D92" s="44"/>
      <c r="E92" s="36" t="s">
        <v>140</v>
      </c>
      <c r="F92" s="53" t="s">
        <v>76</v>
      </c>
      <c r="G92" s="67"/>
      <c r="H92" s="68" t="s">
        <v>59</v>
      </c>
      <c r="I92" s="84"/>
      <c r="J92" s="100">
        <f t="shared" si="2"/>
        <v>0</v>
      </c>
      <c r="K92" s="103">
        <f t="shared" si="3"/>
        <v>0</v>
      </c>
      <c r="L92" s="19"/>
      <c r="M92" s="19"/>
      <c r="N92" s="19"/>
      <c r="O92" s="33"/>
    </row>
    <row r="93" spans="1:15" x14ac:dyDescent="0.2">
      <c r="A93" s="21" t="s">
        <v>142</v>
      </c>
      <c r="B93" s="42"/>
      <c r="C93" s="43" t="s">
        <v>48</v>
      </c>
      <c r="D93" s="44"/>
      <c r="E93" s="36" t="s">
        <v>87</v>
      </c>
      <c r="F93" s="53" t="s">
        <v>76</v>
      </c>
      <c r="G93" s="67"/>
      <c r="H93" s="68" t="s">
        <v>59</v>
      </c>
      <c r="I93" s="84"/>
      <c r="J93" s="100">
        <f t="shared" si="2"/>
        <v>0</v>
      </c>
      <c r="K93" s="103">
        <f t="shared" si="3"/>
        <v>0</v>
      </c>
      <c r="L93" s="19"/>
      <c r="M93" s="19"/>
      <c r="N93" s="19"/>
      <c r="O93" s="33"/>
    </row>
    <row r="94" spans="1:15" x14ac:dyDescent="0.2">
      <c r="A94" s="21" t="s">
        <v>143</v>
      </c>
      <c r="B94" s="42"/>
      <c r="C94" s="43" t="s">
        <v>48</v>
      </c>
      <c r="D94" s="44"/>
      <c r="E94" s="36" t="s">
        <v>144</v>
      </c>
      <c r="F94" s="53" t="s">
        <v>76</v>
      </c>
      <c r="G94" s="67"/>
      <c r="H94" s="68" t="s">
        <v>59</v>
      </c>
      <c r="I94" s="84"/>
      <c r="J94" s="100">
        <f t="shared" si="2"/>
        <v>0</v>
      </c>
      <c r="K94" s="103">
        <f t="shared" si="3"/>
        <v>0</v>
      </c>
      <c r="L94" s="19"/>
      <c r="M94" s="19"/>
      <c r="N94" s="19"/>
      <c r="O94" s="33"/>
    </row>
    <row r="95" spans="1:15" x14ac:dyDescent="0.2">
      <c r="A95" s="21" t="s">
        <v>152</v>
      </c>
      <c r="B95" s="42"/>
      <c r="C95" s="43" t="s">
        <v>48</v>
      </c>
      <c r="D95" s="44"/>
      <c r="E95" s="36"/>
      <c r="F95" s="53"/>
      <c r="G95" s="18"/>
      <c r="H95" s="51"/>
      <c r="I95" s="84"/>
      <c r="J95" s="100">
        <f t="shared" si="2"/>
        <v>0</v>
      </c>
      <c r="K95" s="103">
        <f t="shared" si="3"/>
        <v>0</v>
      </c>
      <c r="L95" s="19"/>
      <c r="M95" s="19"/>
      <c r="N95" s="19"/>
      <c r="O95" s="33"/>
    </row>
    <row r="96" spans="1:15" x14ac:dyDescent="0.2">
      <c r="A96" s="31" t="s">
        <v>156</v>
      </c>
      <c r="B96" s="39"/>
      <c r="C96" s="40"/>
      <c r="D96" s="41"/>
      <c r="E96" s="93"/>
      <c r="F96" s="94"/>
      <c r="G96" s="95"/>
      <c r="H96" s="96"/>
      <c r="I96" s="97"/>
      <c r="J96" s="100">
        <f t="shared" si="2"/>
        <v>0</v>
      </c>
      <c r="K96" s="103">
        <f t="shared" si="3"/>
        <v>0</v>
      </c>
      <c r="L96" s="98"/>
      <c r="M96" s="98"/>
      <c r="N96" s="98"/>
      <c r="O96" s="99"/>
    </row>
    <row r="97" spans="1:15" ht="13.5" thickBot="1" x14ac:dyDescent="0.25">
      <c r="A97" s="126" t="s">
        <v>168</v>
      </c>
      <c r="B97" s="127"/>
      <c r="C97" s="127"/>
      <c r="D97" s="127"/>
      <c r="E97" s="127"/>
      <c r="F97" s="127"/>
      <c r="G97" s="127"/>
      <c r="H97" s="127"/>
      <c r="I97" s="127"/>
      <c r="J97" s="101">
        <f>SUM(J71:J96)</f>
        <v>0</v>
      </c>
      <c r="K97" s="92">
        <f>SUM(K12:K96)</f>
        <v>0</v>
      </c>
      <c r="L97" s="143" t="s">
        <v>164</v>
      </c>
      <c r="M97" s="143"/>
      <c r="N97" s="143"/>
      <c r="O97" s="144"/>
    </row>
    <row r="98" spans="1:15" ht="23.25" customHeight="1" thickTop="1" x14ac:dyDescent="0.2">
      <c r="A98" s="123"/>
      <c r="B98" s="124"/>
      <c r="C98" s="124"/>
      <c r="D98" s="124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5"/>
    </row>
    <row r="99" spans="1:15" ht="17.25" customHeight="1" x14ac:dyDescent="0.2">
      <c r="A99" s="172" t="s">
        <v>155</v>
      </c>
      <c r="B99" s="173"/>
      <c r="C99" s="173"/>
      <c r="D99" s="173"/>
      <c r="E99" s="173"/>
      <c r="F99" s="173"/>
      <c r="G99" s="173"/>
      <c r="H99" s="173"/>
      <c r="I99" s="173"/>
      <c r="J99" s="173"/>
      <c r="K99" s="173"/>
      <c r="L99" s="173"/>
      <c r="M99" s="173"/>
      <c r="N99" s="173"/>
      <c r="O99" s="174"/>
    </row>
    <row r="100" spans="1:15" ht="29.25" customHeight="1" x14ac:dyDescent="0.2">
      <c r="A100" s="119"/>
      <c r="B100" s="120"/>
      <c r="C100" s="120"/>
      <c r="D100" s="120"/>
      <c r="E100" s="120"/>
      <c r="F100" s="120"/>
      <c r="G100" s="75" t="s">
        <v>204</v>
      </c>
      <c r="H100" s="175"/>
      <c r="I100" s="175"/>
      <c r="J100" s="175"/>
      <c r="K100" s="175"/>
      <c r="L100" s="175"/>
      <c r="M100" s="175"/>
      <c r="N100" s="175"/>
      <c r="O100" s="176"/>
    </row>
    <row r="101" spans="1:15" ht="24" customHeight="1" x14ac:dyDescent="0.2">
      <c r="A101" s="158" t="s">
        <v>208</v>
      </c>
      <c r="B101" s="159"/>
      <c r="C101" s="159"/>
      <c r="D101" s="159"/>
      <c r="E101" s="159" t="s">
        <v>5</v>
      </c>
      <c r="F101" s="159"/>
      <c r="H101" s="159" t="s">
        <v>207</v>
      </c>
      <c r="I101" s="159"/>
      <c r="J101" s="159"/>
      <c r="K101" s="159"/>
      <c r="L101" s="159"/>
      <c r="M101" s="159"/>
      <c r="N101" s="159"/>
      <c r="O101" s="177"/>
    </row>
    <row r="102" spans="1:15" x14ac:dyDescent="0.2">
      <c r="A102" s="88"/>
      <c r="B102" s="87"/>
      <c r="C102" s="87"/>
      <c r="D102" s="87"/>
      <c r="E102" s="87"/>
      <c r="F102" s="87"/>
      <c r="G102" s="89"/>
      <c r="H102" s="87"/>
      <c r="I102" s="87"/>
      <c r="J102" s="87"/>
      <c r="K102" s="87"/>
      <c r="L102" s="87"/>
      <c r="M102" s="87"/>
      <c r="N102" s="87"/>
      <c r="O102" s="90"/>
    </row>
    <row r="103" spans="1:15" ht="28.5" customHeight="1" x14ac:dyDescent="0.2">
      <c r="A103" s="114" t="s">
        <v>206</v>
      </c>
      <c r="B103" s="115"/>
      <c r="C103" s="115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6"/>
    </row>
    <row r="104" spans="1:15" ht="24.75" customHeight="1" x14ac:dyDescent="0.2">
      <c r="A104" s="119"/>
      <c r="B104" s="120"/>
      <c r="C104" s="120"/>
      <c r="D104" s="120"/>
      <c r="E104" s="120"/>
      <c r="F104" s="120"/>
      <c r="G104" s="11"/>
      <c r="H104" s="120"/>
      <c r="I104" s="120"/>
      <c r="J104" s="120"/>
      <c r="K104" s="120"/>
      <c r="L104" s="120"/>
      <c r="M104" s="120"/>
      <c r="N104" s="120"/>
      <c r="O104" s="121"/>
    </row>
    <row r="105" spans="1:15" ht="21" customHeight="1" thickBot="1" x14ac:dyDescent="0.25">
      <c r="A105" s="178" t="s">
        <v>157</v>
      </c>
      <c r="B105" s="118"/>
      <c r="C105" s="118"/>
      <c r="D105" s="118"/>
      <c r="E105" s="118" t="s">
        <v>5</v>
      </c>
      <c r="F105" s="118"/>
      <c r="G105" s="91"/>
      <c r="H105" s="118" t="s">
        <v>8</v>
      </c>
      <c r="I105" s="118"/>
      <c r="J105" s="118"/>
      <c r="K105" s="118"/>
      <c r="L105" s="118"/>
      <c r="M105" s="118"/>
      <c r="N105" s="118" t="s">
        <v>5</v>
      </c>
      <c r="O105" s="122"/>
    </row>
    <row r="106" spans="1:15" ht="13.5" thickTop="1" x14ac:dyDescent="0.2">
      <c r="B106" s="14"/>
      <c r="C106" s="14"/>
      <c r="D106" s="14"/>
      <c r="E106" s="12"/>
      <c r="F106" s="12"/>
      <c r="G106" s="11"/>
      <c r="H106" s="11"/>
      <c r="I106" s="11"/>
      <c r="J106" s="11"/>
      <c r="K106" s="11"/>
      <c r="L106" s="11"/>
      <c r="M106" s="11"/>
      <c r="N106" s="11"/>
      <c r="O106" s="11"/>
    </row>
    <row r="107" spans="1:15" x14ac:dyDescent="0.2">
      <c r="A107" s="13"/>
      <c r="B107" s="54"/>
      <c r="C107" s="54"/>
      <c r="D107" s="54"/>
      <c r="E107" s="12"/>
      <c r="F107" s="12"/>
      <c r="G107" s="11"/>
      <c r="H107" s="23"/>
      <c r="I107" s="11"/>
      <c r="J107" s="11"/>
      <c r="K107" s="11"/>
      <c r="L107" s="11"/>
      <c r="M107" s="11"/>
      <c r="N107" s="11"/>
      <c r="O107" s="14"/>
    </row>
    <row r="108" spans="1:15" x14ac:dyDescent="0.2">
      <c r="A108" s="1"/>
      <c r="B108" s="1"/>
      <c r="C108" s="1"/>
      <c r="D108" s="1"/>
      <c r="E108"/>
      <c r="F108" s="2"/>
    </row>
    <row r="109" spans="1:15" x14ac:dyDescent="0.2">
      <c r="A109" s="7"/>
      <c r="B109" s="7"/>
      <c r="C109" s="7"/>
      <c r="D109" s="7"/>
      <c r="E109" s="5"/>
      <c r="F109" s="10"/>
    </row>
    <row r="110" spans="1:15" x14ac:dyDescent="0.2">
      <c r="A110" s="1"/>
      <c r="B110" s="1"/>
      <c r="C110" s="1"/>
      <c r="D110" s="1"/>
      <c r="E110"/>
      <c r="F110" s="2"/>
    </row>
    <row r="111" spans="1:15" x14ac:dyDescent="0.2">
      <c r="A111" s="7"/>
      <c r="B111" s="7"/>
      <c r="C111" s="7"/>
      <c r="D111" s="7"/>
      <c r="E111" s="5"/>
      <c r="F111" s="10"/>
    </row>
    <row r="112" spans="1:15" x14ac:dyDescent="0.2">
      <c r="A112" s="1"/>
      <c r="B112" s="1"/>
      <c r="C112" s="1"/>
      <c r="D112" s="1"/>
      <c r="E112"/>
      <c r="F112" s="2"/>
    </row>
    <row r="113" spans="1:22" ht="15" x14ac:dyDescent="0.2">
      <c r="A113" s="7"/>
      <c r="B113" s="7"/>
      <c r="C113" s="7"/>
      <c r="D113" s="7"/>
      <c r="E113" s="5"/>
      <c r="F113" s="10"/>
      <c r="P113" s="4"/>
      <c r="Q113" s="4"/>
      <c r="R113" s="4"/>
      <c r="S113" s="4"/>
      <c r="T113" s="4"/>
      <c r="U113" s="4"/>
      <c r="V113" s="4"/>
    </row>
    <row r="114" spans="1:22" x14ac:dyDescent="0.2">
      <c r="A114" s="1"/>
      <c r="B114" s="1"/>
      <c r="C114" s="1"/>
      <c r="D114" s="1"/>
      <c r="E114"/>
      <c r="F114" s="2"/>
    </row>
    <row r="115" spans="1:22" x14ac:dyDescent="0.2">
      <c r="A115" s="7"/>
      <c r="B115" s="7"/>
      <c r="C115" s="7"/>
      <c r="D115" s="7"/>
      <c r="E115" s="5"/>
      <c r="F115" s="10"/>
    </row>
    <row r="116" spans="1:22" x14ac:dyDescent="0.2">
      <c r="A116" s="1"/>
      <c r="B116" s="1"/>
      <c r="C116" s="1"/>
      <c r="D116" s="1"/>
      <c r="E116"/>
      <c r="F116" s="2"/>
    </row>
    <row r="117" spans="1:22" x14ac:dyDescent="0.2">
      <c r="A117" s="7"/>
      <c r="B117" s="7"/>
      <c r="C117" s="7"/>
      <c r="D117" s="7"/>
      <c r="E117" s="5"/>
      <c r="F117" s="10"/>
    </row>
    <row r="118" spans="1:22" x14ac:dyDescent="0.2">
      <c r="A118" s="3"/>
      <c r="B118" s="9"/>
      <c r="C118" s="9"/>
      <c r="D118" s="9"/>
      <c r="E118" s="6"/>
      <c r="F118" s="6"/>
    </row>
    <row r="121" spans="1:22" x14ac:dyDescent="0.2">
      <c r="A121" s="5"/>
      <c r="B121" s="10"/>
      <c r="C121" s="10"/>
      <c r="D121" s="10"/>
      <c r="E121" s="7"/>
      <c r="F121" s="7"/>
      <c r="G121" s="5"/>
    </row>
    <row r="122" spans="1:22" x14ac:dyDescent="0.2">
      <c r="A122" s="5"/>
      <c r="B122" s="10"/>
      <c r="C122" s="10"/>
      <c r="D122" s="10"/>
      <c r="E122" s="7"/>
      <c r="F122" s="7"/>
      <c r="G122" s="5"/>
    </row>
    <row r="123" spans="1:22" x14ac:dyDescent="0.2">
      <c r="A123" s="5"/>
      <c r="B123" s="10"/>
      <c r="C123" s="10"/>
      <c r="D123" s="10"/>
      <c r="E123" s="7"/>
      <c r="F123" s="7"/>
      <c r="G123" s="5"/>
    </row>
  </sheetData>
  <customSheetViews>
    <customSheetView guid="{54F8662C-7FC8-43B4-B51B-8896EE070418}" scale="75" showPageBreaks="1" fitToPage="1" printArea="1" view="pageLayout" topLeftCell="A17">
      <selection activeCell="B40" sqref="B39:B40"/>
      <pageMargins left="0.25" right="0.25" top="0.5" bottom="0.5" header="0.25" footer="0.2"/>
      <printOptions horizontalCentered="1"/>
      <pageSetup scale="80" fitToHeight="0" orientation="landscape" r:id="rId1"/>
      <headerFooter alignWithMargins="0">
        <oddFooter>&amp;L&amp;8Policy  Committee 2/20/2025&amp;C&amp;8Page &amp;P of &amp;N&amp;R&amp;8Form #0428</oddFooter>
      </headerFooter>
    </customSheetView>
    <customSheetView guid="{FF5BBE8E-E6A9-424B-8995-9AB9BC5421B4}" fitToPage="1" topLeftCell="A7">
      <selection activeCell="A67" sqref="A67:B67"/>
      <pageMargins left="0.25" right="0.25" top="0.5" bottom="0.5" header="0.25" footer="0.2"/>
      <printOptions horizontalCentered="1"/>
      <pageSetup scale="80" fitToHeight="0" orientation="landscape" horizontalDpi="1200" r:id="rId2"/>
      <headerFooter alignWithMargins="0">
        <oddFooter>&amp;L&amp;8Policy  Committee 7/19/2018&amp;C&amp;8Page &amp;P of &amp;N&amp;R&amp;8Form #0428</oddFooter>
      </headerFooter>
    </customSheetView>
    <customSheetView guid="{A6F3CF44-D5A5-4FA3-A381-542787F1E20B}" scale="75" showPageBreaks="1" fitToPage="1" printArea="1" view="pageLayout" topLeftCell="A121">
      <selection activeCell="A101" sqref="A101:D101"/>
      <pageMargins left="0.25" right="0.25" top="0.5" bottom="0.5" header="0.25" footer="0.2"/>
      <printOptions horizontalCentered="1"/>
      <pageSetup scale="58" fitToHeight="0" orientation="landscape" r:id="rId3"/>
      <headerFooter alignWithMargins="0">
        <oddFooter>&amp;L&amp;8Clinical Policy Committee 05/17/2016&amp;C&amp;8Page &amp;P of &amp;N&amp;R&amp;8Form #0428</oddFooter>
      </headerFooter>
    </customSheetView>
    <customSheetView guid="{12F1FD8E-52AC-4C37-BAD0-508D133E820C}" scale="75" showPageBreaks="1" fitToPage="1" printArea="1" view="pageLayout">
      <selection activeCell="G31" sqref="G31"/>
      <pageMargins left="0.25" right="0.25" top="0.5" bottom="0.5" header="0.25" footer="0.2"/>
      <printOptions horizontalCentered="1"/>
      <pageSetup scale="58" fitToHeight="0" orientation="landscape" horizontalDpi="1200" r:id="rId4"/>
      <headerFooter alignWithMargins="0">
        <oddFooter>&amp;L&amp;8Policy  Committee 6/18/2020&amp;C&amp;8Page &amp;P of &amp;N&amp;R&amp;8Form #0428</oddFooter>
      </headerFooter>
    </customSheetView>
    <customSheetView guid="{D65D5AF3-D7B9-4958-B868-AEA7CF0AE665}" scale="75" showPageBreaks="1" fitToPage="1" printArea="1" view="pageLayout" topLeftCell="A67">
      <selection activeCell="E23" sqref="E23"/>
      <pageMargins left="0.25" right="0.25" top="0.5" bottom="0.5" header="0.25" footer="0.2"/>
      <printOptions horizontalCentered="1"/>
      <pageSetup fitToHeight="0" orientation="landscape" horizontalDpi="1200" r:id="rId5"/>
      <headerFooter alignWithMargins="0">
        <oddFooter>&amp;L&amp;8Policy  Committee 03/21/2024&amp;C&amp;8Page &amp;P of &amp;N&amp;R&amp;8Form #0428</oddFooter>
      </headerFooter>
    </customSheetView>
  </customSheetViews>
  <mergeCells count="46">
    <mergeCell ref="A1:O1"/>
    <mergeCell ref="A2:O2"/>
    <mergeCell ref="K7:K11"/>
    <mergeCell ref="M8:M11"/>
    <mergeCell ref="N8:N11"/>
    <mergeCell ref="J3:O3"/>
    <mergeCell ref="H7:H11"/>
    <mergeCell ref="A7:A11"/>
    <mergeCell ref="I7:I11"/>
    <mergeCell ref="A6:O6"/>
    <mergeCell ref="B8:B11"/>
    <mergeCell ref="F3:G3"/>
    <mergeCell ref="J4:O4"/>
    <mergeCell ref="H3:I3"/>
    <mergeCell ref="F7:F11"/>
    <mergeCell ref="L7:N7"/>
    <mergeCell ref="A3:E3"/>
    <mergeCell ref="J7:J11"/>
    <mergeCell ref="B7:D7"/>
    <mergeCell ref="D8:D11"/>
    <mergeCell ref="H4:I4"/>
    <mergeCell ref="B5:O5"/>
    <mergeCell ref="A4:E4"/>
    <mergeCell ref="F4:G4"/>
    <mergeCell ref="E7:E11"/>
    <mergeCell ref="L97:O97"/>
    <mergeCell ref="C8:C11"/>
    <mergeCell ref="A100:F100"/>
    <mergeCell ref="A97:I97"/>
    <mergeCell ref="A99:O99"/>
    <mergeCell ref="G7:G11"/>
    <mergeCell ref="O7:O11"/>
    <mergeCell ref="L8:L11"/>
    <mergeCell ref="A105:D105"/>
    <mergeCell ref="A104:F104"/>
    <mergeCell ref="A103:O103"/>
    <mergeCell ref="A98:O98"/>
    <mergeCell ref="H104:O104"/>
    <mergeCell ref="N105:O105"/>
    <mergeCell ref="H105:M105"/>
    <mergeCell ref="N101:O101"/>
    <mergeCell ref="E105:F105"/>
    <mergeCell ref="H101:M101"/>
    <mergeCell ref="A101:D101"/>
    <mergeCell ref="E101:F101"/>
    <mergeCell ref="H100:O100"/>
  </mergeCells>
  <phoneticPr fontId="5" type="noConversion"/>
  <printOptions horizontalCentered="1"/>
  <pageMargins left="0.25" right="0.25" top="0.5" bottom="0.5" header="0.25" footer="0.2"/>
  <pageSetup scale="80" fitToHeight="0" orientation="landscape" r:id="rId6"/>
  <headerFooter alignWithMargins="0">
    <oddFooter>&amp;L&amp;8Policy  Committee 2/20/2025&amp;C&amp;8Page &amp;P of &amp;N&amp;R&amp;8Form #0428</oddFooter>
  </headerFooter>
  <legacy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Budget Wksht blank</vt:lpstr>
      <vt:lpstr>Budget Wksht all code</vt:lpstr>
      <vt:lpstr>'Budget Wksht all code'!Print_Area</vt:lpstr>
      <vt:lpstr>'Budget Wksht blank'!Print_Area</vt:lpstr>
      <vt:lpstr>'Budget Wksht all code'!Print_Titles</vt:lpstr>
      <vt:lpstr>'Budget Wksht blank'!Print_Titles</vt:lpstr>
    </vt:vector>
  </TitlesOfParts>
  <Company>St. Clair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Marilyn Ryan</cp:lastModifiedBy>
  <cp:lastPrinted>2023-03-28T19:20:20Z</cp:lastPrinted>
  <dcterms:created xsi:type="dcterms:W3CDTF">2000-06-27T16:13:05Z</dcterms:created>
  <dcterms:modified xsi:type="dcterms:W3CDTF">2025-03-03T21:21:19Z</dcterms:modified>
</cp:coreProperties>
</file>